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0" activeTab="1"/>
  </bookViews>
  <sheets>
    <sheet name="Osnovni podaci nivo JKP" sheetId="1" r:id="rId1"/>
    <sheet name="Monitoring" sheetId="2" r:id="rId2"/>
  </sheets>
  <definedNames/>
  <calcPr fullCalcOnLoad="1"/>
</workbook>
</file>

<file path=xl/sharedStrings.xml><?xml version="1.0" encoding="utf-8"?>
<sst xmlns="http://schemas.openxmlformats.org/spreadsheetml/2006/main" count="311" uniqueCount="119">
  <si>
    <t>Tabela 1: PODACI NA NIVOU PREDUZEĆA</t>
  </si>
  <si>
    <t>POBOLJŠANO SAKUPLJANJE I VALORIZACIJA OTPADA U JKP</t>
  </si>
  <si>
    <t>Broj</t>
  </si>
  <si>
    <t>Jedinica</t>
  </si>
  <si>
    <t>Ukupan broj stanovnika u opštini/gradu</t>
  </si>
  <si>
    <t>stanovnik</t>
  </si>
  <si>
    <t>Ukupan broj domaćinstava u opštini/gradu</t>
  </si>
  <si>
    <t>domaćinstvo</t>
  </si>
  <si>
    <t>2. Ukupan broj korisnika usluga upravljanja otpadom obuhvaćenih uslugom</t>
  </si>
  <si>
    <t>Broj domaćinstava iz kolektivnog tipa stanovanja</t>
  </si>
  <si>
    <t>Broj domaćinstava iz individualnog stanovanja</t>
  </si>
  <si>
    <t>Broj seoskih domaćinstava</t>
  </si>
  <si>
    <t>korisnik</t>
  </si>
  <si>
    <t>Broj preduzeća, preduzetnika, ustanova i sl.</t>
  </si>
  <si>
    <t>Ukupan broj preduzeća, preduzetnika, ustanova i sl.</t>
  </si>
  <si>
    <t>3. Broj korisnika usluga iz odabranog reona koji je predmet optimizacije</t>
  </si>
  <si>
    <t>kese 120 litara</t>
  </si>
  <si>
    <t>kante 120 litara</t>
  </si>
  <si>
    <t>kante 240 litara</t>
  </si>
  <si>
    <t>kontejneri 1,1m³</t>
  </si>
  <si>
    <t>kontejneri 3,2m³</t>
  </si>
  <si>
    <t>Ostali sudovi za odlaganje komunalnog otpada</t>
  </si>
  <si>
    <t>komada</t>
  </si>
  <si>
    <t>4. Sudovi za odlaganje komunalnog otpada koje prazni JKP</t>
  </si>
  <si>
    <t>Vozilo 1</t>
  </si>
  <si>
    <t>Vozilo 2</t>
  </si>
  <si>
    <t>Vozilo 3</t>
  </si>
  <si>
    <t>Vozilo 4</t>
  </si>
  <si>
    <t>Vozilo 5</t>
  </si>
  <si>
    <t>Troškovi održavanja od strane trećih lica</t>
  </si>
  <si>
    <t>Troškovi auto-guma u upotrebi na vozilu</t>
  </si>
  <si>
    <t>Troškovi rezervnih delova i potrošnog materijala</t>
  </si>
  <si>
    <t>Troškovi goriva i maziva</t>
  </si>
  <si>
    <t>Ostali nepomenuti troškovi</t>
  </si>
  <si>
    <t>Pređena kilometraža</t>
  </si>
  <si>
    <t>Broj radnih časova</t>
  </si>
  <si>
    <t>januar 2018.</t>
  </si>
  <si>
    <t>februar 2018.</t>
  </si>
  <si>
    <t>mart 2018.</t>
  </si>
  <si>
    <t>jun 2018.</t>
  </si>
  <si>
    <t>april 2018.</t>
  </si>
  <si>
    <t>maj 2018.</t>
  </si>
  <si>
    <t>Broj posade na vozilu</t>
  </si>
  <si>
    <t>Broj vozila</t>
  </si>
  <si>
    <t>Ukupna pređena kilometraža</t>
  </si>
  <si>
    <t>Ukupan broj radnih časova</t>
  </si>
  <si>
    <t>Ukupni troškovi rezervnih delova i potrošnog materijala</t>
  </si>
  <si>
    <t>Ukupni troškovi održavanja od strane trećih lica</t>
  </si>
  <si>
    <t>Ukupni troškovi goriva i maziva</t>
  </si>
  <si>
    <t>Ukupni troškovi auto-guma u upotrebi na vozilu</t>
  </si>
  <si>
    <t>Ostali nepomenuti ukupni troškovi</t>
  </si>
  <si>
    <t>Ukupan broj posade na vozilu</t>
  </si>
  <si>
    <t>Ukupan trošak radne snage (vozač + komunalni radnici)</t>
  </si>
  <si>
    <t>Trošak radne snage na vozilu (vozač + komunalni radnici)</t>
  </si>
  <si>
    <t>Trošak radne snage na vozilu  (vozač + komunalni radnici)</t>
  </si>
  <si>
    <t>Trošak radne snage  na vozilu (vozač + komunalni radnici)</t>
  </si>
  <si>
    <t>Ukupan bro radnih časova cele posade</t>
  </si>
  <si>
    <t>Administrativni referent</t>
  </si>
  <si>
    <t>Sistem administrator (direktan rad na softveru)</t>
  </si>
  <si>
    <t xml:space="preserve">Rukovodilac relevantne organizacionih jedinica  </t>
  </si>
  <si>
    <t>Vrednost</t>
  </si>
  <si>
    <t>RSD, KM, DENAR</t>
  </si>
  <si>
    <t>Drugo nepomenuto</t>
  </si>
  <si>
    <t>Broj/Iznos</t>
  </si>
  <si>
    <t>Broj izvršilaca</t>
  </si>
  <si>
    <t>Količina prikupljenog otpada</t>
  </si>
  <si>
    <t>Ukupna količina prikupljenog otpada sa vozilima</t>
  </si>
  <si>
    <t>Softverski paket</t>
  </si>
  <si>
    <t>Neophodan hardver</t>
  </si>
  <si>
    <t>pravna lica</t>
  </si>
  <si>
    <t xml:space="preserve">NATURALNI POKAZATELJI </t>
  </si>
  <si>
    <t>Januar 2019</t>
  </si>
  <si>
    <t>Februar 2019</t>
  </si>
  <si>
    <t>Mart 2019</t>
  </si>
  <si>
    <t>April 2019</t>
  </si>
  <si>
    <t>Maj 2019</t>
  </si>
  <si>
    <t>Jun 2019</t>
  </si>
  <si>
    <t>I</t>
  </si>
  <si>
    <t>EVIDENTIRANJE PROMENA U REONU OBUHVAĆEN OPTIMIZACIJOM PRIKUPLJANJA OTPADA</t>
  </si>
  <si>
    <t>1. Podaci o stanovništvu i privredi</t>
  </si>
  <si>
    <t>Jul 2019</t>
  </si>
  <si>
    <t>a</t>
  </si>
  <si>
    <t>b</t>
  </si>
  <si>
    <t>c</t>
  </si>
  <si>
    <t>d</t>
  </si>
  <si>
    <t>e</t>
  </si>
  <si>
    <t>f</t>
  </si>
  <si>
    <t>II</t>
  </si>
  <si>
    <t>ELEMENTI ZA UTVRĐIVANJE FINANSIJSKIH EFEKATA</t>
  </si>
  <si>
    <t>EVIDENTIRANI DIREKTNI TROŠKOVI NASTALI U TOKU PRAĆENJA</t>
  </si>
  <si>
    <t>Kretanje troškova voznog parka odabranog reona koji je predmet optimizacije</t>
  </si>
  <si>
    <t>g</t>
  </si>
  <si>
    <t>h</t>
  </si>
  <si>
    <t>i</t>
  </si>
  <si>
    <t>j</t>
  </si>
  <si>
    <t>k</t>
  </si>
  <si>
    <t>Kretanje troškova preostalog voznog parka preduzeća obuhvaćen softverskim rešenjem</t>
  </si>
  <si>
    <t>decembar 2018.</t>
  </si>
  <si>
    <t>Tabela 2: PODACI ZA PRAĆENJE PROCESA OPTIMIZACIJA RUTA</t>
  </si>
  <si>
    <t>5. Sudovi za odlaganje komunalnog otpada koji su predmet optimizacije (pre primene)</t>
  </si>
  <si>
    <t>6. Vozni park odabranog reona koji je predmet optimizacije</t>
  </si>
  <si>
    <t>7. Ostatak Voznog parka preduzeća obuhvaćen softverskim rešenjem</t>
  </si>
  <si>
    <t>8. Troškovi radne snage zaposlenih u preduzeću na direktnim poslovima praćenja i optimizacije ruta</t>
  </si>
  <si>
    <t>9. Podaci o opremi nabavljenoj za uvođenje procesa</t>
  </si>
  <si>
    <t>Prosečna zarada Administrativni referent sa svim pripadajućim porezima i doprinosima (Bruto 2)</t>
  </si>
  <si>
    <t>Prosečna zarada Sistem administrator sa svim pripadajućim porezima i doprinosima (Bruto 2)</t>
  </si>
  <si>
    <t>Prosečna  zarada Rukovodioca sa svim pripadajućim porezima i doprinosima (Bruto 2)</t>
  </si>
  <si>
    <t>Broj posuda za odlaganje komunalnog otpada koji su predmet optimizacije (nakon primene procesa)</t>
  </si>
  <si>
    <t>Napomena monitoring grupe</t>
  </si>
  <si>
    <t>U ovom delu, unose se podaci na nivou opštine</t>
  </si>
  <si>
    <t>U ovom delu, unose se podaci na nivou preduzeća</t>
  </si>
  <si>
    <t>U ovom delu unose se podaci na nivou optimizovanog reona</t>
  </si>
  <si>
    <t>U ovom delu, unose se podaci koji se odnose se na prethodnu godinu (2018.godina) za period korišćenja koji je identičan periodu monitoringa u 2019.godini, tj. primera radi ako je proces otpočeo sa korišćenjem od februara 2019.godine, unose se podaci iz prethodne godine za period februar 2018.godina do jula 2018.godine. U polju gde je ispisano „Vozilo1, Vozilo2...“, potrebno je upisati identifikacionu oznaku vozila koja je prihvaćena od strane eksperata za impelementaciju, tj. garažni broj, registarski broj i slično. Ukolik preduzeće ne raspolaže detaljnim podacima za pomenuti period, uneti podatke iz meseca kada je okončana implementacija, tj. mesec koji prethodi početku monitoringa.</t>
  </si>
  <si>
    <t>U ovom delu, popunjavaju se podaci za vozila za koje nije izvršena optimizacija rute, ali su uključeni u softversko rešenje, tj. navigaciju i opremljeni su nephodnom opremom za praćenje (GPS, sonde i sl.). Podaci se dostavljaju zbirno, za preostala vozila iz voznog parka.</t>
  </si>
  <si>
    <t>U ovom delu, unose se podaci koji se odnose na službenike koji rade za potrebe procesa. Ako rade deo radnog vremena na poslovima optimizacije, treba uzeti u obzir samo te podatke.</t>
  </si>
  <si>
    <t>Merenje se vrši prvih šest meseci od implementacije procesa. Podaci se dostavljaju mesečno</t>
  </si>
  <si>
    <t>U ovom delu, popunjavaju se podaci za vozila koja su predmet optimizacije ruta. Podaci se popunjavaju za odgovarajuća vozila u skladu sa popunjenim osnovnim podacima na nivou JKP. Rok dostave podataka je 15. u mesecu za prethodni mesec.</t>
  </si>
  <si>
    <t>U ovom delu unose se podaci na nivou optimizovanog reona koji je predmet praćenja. Rok dostave podataka je 15. u mesecu za prethodni mesec.</t>
  </si>
  <si>
    <t>U ovom delu, popunjavaju se podaci za ostatak voznog parka koji je obuhvaćen softverskim rešenjem kao i potrebnih harverom (GPS uređaj, sonda i sl.). Rok za dostavu podataka je 15. u mesecu za prethodni mesec.</t>
  </si>
</sst>
</file>

<file path=xl/styles.xml><?xml version="1.0" encoding="utf-8"?>
<styleSheet xmlns="http://schemas.openxmlformats.org/spreadsheetml/2006/main">
  <numFmts count="2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" fillId="32" borderId="17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4" fillId="32" borderId="1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4" fillId="32" borderId="17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3" fillId="32" borderId="23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vertical="center"/>
    </xf>
    <xf numFmtId="49" fontId="13" fillId="32" borderId="12" xfId="0" applyNumberFormat="1" applyFont="1" applyFill="1" applyBorder="1" applyAlignment="1">
      <alignment horizontal="center" vertical="center" wrapText="1"/>
    </xf>
    <xf numFmtId="49" fontId="13" fillId="32" borderId="24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="40" zoomScaleNormal="40" zoomScalePageLayoutView="0" workbookViewId="0" topLeftCell="A1">
      <selection activeCell="I14" sqref="I14"/>
    </sheetView>
  </sheetViews>
  <sheetFormatPr defaultColWidth="9.140625" defaultRowHeight="32.25" customHeight="1"/>
  <cols>
    <col min="1" max="1" width="55.140625" style="11" customWidth="1"/>
    <col min="2" max="2" width="15.140625" style="11" customWidth="1"/>
    <col min="3" max="3" width="20.7109375" style="11" customWidth="1"/>
    <col min="4" max="4" width="21.140625" style="11" customWidth="1"/>
    <col min="5" max="8" width="15.140625" style="11" customWidth="1"/>
    <col min="9" max="9" width="24.421875" style="11" customWidth="1"/>
    <col min="10" max="16384" width="9.140625" style="11" customWidth="1"/>
  </cols>
  <sheetData>
    <row r="1" spans="1:4" ht="32.25" customHeight="1" thickTop="1">
      <c r="A1" s="59" t="s">
        <v>1</v>
      </c>
      <c r="B1" s="60"/>
      <c r="C1" s="60"/>
      <c r="D1" s="61"/>
    </row>
    <row r="2" spans="1:4" ht="32.25" customHeight="1" thickBot="1">
      <c r="A2" s="62" t="s">
        <v>0</v>
      </c>
      <c r="B2" s="63"/>
      <c r="C2" s="63"/>
      <c r="D2" s="64"/>
    </row>
    <row r="3" ht="32.25" customHeight="1" thickBot="1" thickTop="1"/>
    <row r="4" spans="1:4" ht="32.25" customHeight="1" thickTop="1">
      <c r="A4" s="23" t="s">
        <v>79</v>
      </c>
      <c r="B4" s="14" t="s">
        <v>2</v>
      </c>
      <c r="C4" s="14" t="s">
        <v>3</v>
      </c>
      <c r="D4" s="12" t="s">
        <v>108</v>
      </c>
    </row>
    <row r="5" spans="1:4" ht="32.25" customHeight="1">
      <c r="A5" s="24" t="s">
        <v>4</v>
      </c>
      <c r="B5" s="25"/>
      <c r="C5" s="8" t="s">
        <v>5</v>
      </c>
      <c r="D5" s="58" t="s">
        <v>109</v>
      </c>
    </row>
    <row r="6" spans="1:4" ht="32.25" customHeight="1">
      <c r="A6" s="24" t="s">
        <v>6</v>
      </c>
      <c r="B6" s="25"/>
      <c r="C6" s="8" t="s">
        <v>7</v>
      </c>
      <c r="D6" s="58"/>
    </row>
    <row r="7" spans="1:4" ht="32.25" customHeight="1">
      <c r="A7" s="24" t="s">
        <v>14</v>
      </c>
      <c r="B7" s="25"/>
      <c r="C7" s="8" t="s">
        <v>69</v>
      </c>
      <c r="D7" s="58"/>
    </row>
    <row r="8" spans="1:4" ht="32.25" customHeight="1">
      <c r="A8" s="26" t="s">
        <v>8</v>
      </c>
      <c r="B8" s="2" t="s">
        <v>2</v>
      </c>
      <c r="C8" s="4">
        <f>SUM(B9:B12)</f>
        <v>0</v>
      </c>
      <c r="D8" s="18" t="s">
        <v>108</v>
      </c>
    </row>
    <row r="9" spans="1:4" ht="32.25" customHeight="1">
      <c r="A9" s="24" t="s">
        <v>9</v>
      </c>
      <c r="B9" s="25">
        <v>0</v>
      </c>
      <c r="C9" s="8" t="s">
        <v>7</v>
      </c>
      <c r="D9" s="58" t="s">
        <v>110</v>
      </c>
    </row>
    <row r="10" spans="1:4" ht="32.25" customHeight="1">
      <c r="A10" s="24" t="s">
        <v>10</v>
      </c>
      <c r="B10" s="25">
        <v>0</v>
      </c>
      <c r="C10" s="8" t="s">
        <v>7</v>
      </c>
      <c r="D10" s="58"/>
    </row>
    <row r="11" spans="1:4" ht="32.25" customHeight="1">
      <c r="A11" s="24" t="s">
        <v>11</v>
      </c>
      <c r="B11" s="25">
        <v>0</v>
      </c>
      <c r="C11" s="8" t="s">
        <v>7</v>
      </c>
      <c r="D11" s="58"/>
    </row>
    <row r="12" spans="1:4" ht="32.25" customHeight="1">
      <c r="A12" s="24" t="s">
        <v>13</v>
      </c>
      <c r="B12" s="25">
        <v>0</v>
      </c>
      <c r="C12" s="8" t="s">
        <v>12</v>
      </c>
      <c r="D12" s="58"/>
    </row>
    <row r="13" spans="1:4" ht="32.25" customHeight="1">
      <c r="A13" s="15" t="s">
        <v>15</v>
      </c>
      <c r="B13" s="2" t="s">
        <v>2</v>
      </c>
      <c r="C13" s="4">
        <f>SUM(B14:B17)</f>
        <v>0</v>
      </c>
      <c r="D13" s="18" t="s">
        <v>108</v>
      </c>
    </row>
    <row r="14" spans="1:4" ht="32.25" customHeight="1">
      <c r="A14" s="24" t="s">
        <v>9</v>
      </c>
      <c r="B14" s="25">
        <v>0</v>
      </c>
      <c r="C14" s="8" t="s">
        <v>7</v>
      </c>
      <c r="D14" s="58" t="s">
        <v>111</v>
      </c>
    </row>
    <row r="15" spans="1:4" ht="32.25" customHeight="1">
      <c r="A15" s="24" t="s">
        <v>10</v>
      </c>
      <c r="B15" s="25">
        <v>0</v>
      </c>
      <c r="C15" s="8" t="s">
        <v>7</v>
      </c>
      <c r="D15" s="58"/>
    </row>
    <row r="16" spans="1:4" ht="32.25" customHeight="1">
      <c r="A16" s="24" t="s">
        <v>11</v>
      </c>
      <c r="B16" s="25">
        <v>0</v>
      </c>
      <c r="C16" s="8" t="s">
        <v>7</v>
      </c>
      <c r="D16" s="58"/>
    </row>
    <row r="17" spans="1:4" ht="32.25" customHeight="1">
      <c r="A17" s="24" t="s">
        <v>13</v>
      </c>
      <c r="B17" s="25">
        <v>0</v>
      </c>
      <c r="C17" s="8" t="s">
        <v>12</v>
      </c>
      <c r="D17" s="58"/>
    </row>
    <row r="18" spans="1:4" ht="32.25" customHeight="1">
      <c r="A18" s="26" t="s">
        <v>23</v>
      </c>
      <c r="B18" s="2" t="s">
        <v>2</v>
      </c>
      <c r="C18" s="4">
        <f>SUM(B19:B24)</f>
        <v>0</v>
      </c>
      <c r="D18" s="18" t="s">
        <v>108</v>
      </c>
    </row>
    <row r="19" spans="1:4" ht="32.25" customHeight="1">
      <c r="A19" s="24" t="s">
        <v>16</v>
      </c>
      <c r="B19" s="25">
        <v>0</v>
      </c>
      <c r="C19" s="8" t="s">
        <v>22</v>
      </c>
      <c r="D19" s="58" t="s">
        <v>110</v>
      </c>
    </row>
    <row r="20" spans="1:4" ht="32.25" customHeight="1">
      <c r="A20" s="24" t="s">
        <v>17</v>
      </c>
      <c r="B20" s="25">
        <v>0</v>
      </c>
      <c r="C20" s="8" t="s">
        <v>22</v>
      </c>
      <c r="D20" s="58"/>
    </row>
    <row r="21" spans="1:4" ht="32.25" customHeight="1">
      <c r="A21" s="24" t="s">
        <v>18</v>
      </c>
      <c r="B21" s="25">
        <v>0</v>
      </c>
      <c r="C21" s="8" t="s">
        <v>22</v>
      </c>
      <c r="D21" s="58"/>
    </row>
    <row r="22" spans="1:4" ht="32.25" customHeight="1">
      <c r="A22" s="24" t="s">
        <v>19</v>
      </c>
      <c r="B22" s="25">
        <v>0</v>
      </c>
      <c r="C22" s="8" t="s">
        <v>22</v>
      </c>
      <c r="D22" s="58"/>
    </row>
    <row r="23" spans="1:4" ht="32.25" customHeight="1">
      <c r="A23" s="24" t="s">
        <v>20</v>
      </c>
      <c r="B23" s="25">
        <v>0</v>
      </c>
      <c r="C23" s="8" t="s">
        <v>22</v>
      </c>
      <c r="D23" s="58"/>
    </row>
    <row r="24" spans="1:4" ht="32.25" customHeight="1">
      <c r="A24" s="24" t="s">
        <v>21</v>
      </c>
      <c r="B24" s="25">
        <v>0</v>
      </c>
      <c r="C24" s="8" t="s">
        <v>22</v>
      </c>
      <c r="D24" s="58"/>
    </row>
    <row r="25" spans="1:4" ht="32.25" customHeight="1">
      <c r="A25" s="26" t="s">
        <v>99</v>
      </c>
      <c r="B25" s="2" t="s">
        <v>2</v>
      </c>
      <c r="C25" s="4">
        <f>SUM(B26:B31)</f>
        <v>0</v>
      </c>
      <c r="D25" s="18" t="s">
        <v>108</v>
      </c>
    </row>
    <row r="26" spans="1:4" ht="32.25" customHeight="1">
      <c r="A26" s="24" t="s">
        <v>16</v>
      </c>
      <c r="B26" s="25">
        <v>0</v>
      </c>
      <c r="C26" s="8" t="s">
        <v>22</v>
      </c>
      <c r="D26" s="58" t="s">
        <v>111</v>
      </c>
    </row>
    <row r="27" spans="1:4" ht="32.25" customHeight="1">
      <c r="A27" s="24" t="s">
        <v>17</v>
      </c>
      <c r="B27" s="25">
        <v>0</v>
      </c>
      <c r="C27" s="8" t="s">
        <v>22</v>
      </c>
      <c r="D27" s="58"/>
    </row>
    <row r="28" spans="1:4" ht="32.25" customHeight="1">
      <c r="A28" s="24" t="s">
        <v>18</v>
      </c>
      <c r="B28" s="25">
        <v>0</v>
      </c>
      <c r="C28" s="8" t="s">
        <v>22</v>
      </c>
      <c r="D28" s="58"/>
    </row>
    <row r="29" spans="1:4" ht="32.25" customHeight="1">
      <c r="A29" s="24" t="s">
        <v>19</v>
      </c>
      <c r="B29" s="25">
        <v>0</v>
      </c>
      <c r="C29" s="8" t="s">
        <v>22</v>
      </c>
      <c r="D29" s="58"/>
    </row>
    <row r="30" spans="1:4" ht="32.25" customHeight="1">
      <c r="A30" s="24" t="s">
        <v>20</v>
      </c>
      <c r="B30" s="25">
        <v>0</v>
      </c>
      <c r="C30" s="8" t="s">
        <v>22</v>
      </c>
      <c r="D30" s="58"/>
    </row>
    <row r="31" spans="1:4" ht="32.25" customHeight="1" thickBot="1">
      <c r="A31" s="27" t="s">
        <v>21</v>
      </c>
      <c r="B31" s="28">
        <v>0</v>
      </c>
      <c r="C31" s="13" t="s">
        <v>22</v>
      </c>
      <c r="D31" s="65"/>
    </row>
    <row r="32" spans="1:9" ht="32.25" customHeight="1" thickTop="1">
      <c r="A32" s="29" t="s">
        <v>100</v>
      </c>
      <c r="B32" s="17" t="s">
        <v>36</v>
      </c>
      <c r="C32" s="17" t="s">
        <v>37</v>
      </c>
      <c r="D32" s="17" t="s">
        <v>38</v>
      </c>
      <c r="E32" s="17" t="s">
        <v>40</v>
      </c>
      <c r="F32" s="17" t="s">
        <v>41</v>
      </c>
      <c r="G32" s="17" t="s">
        <v>39</v>
      </c>
      <c r="H32" s="17" t="s">
        <v>97</v>
      </c>
      <c r="I32" s="12" t="s">
        <v>108</v>
      </c>
    </row>
    <row r="33" spans="1:9" ht="32.25" customHeight="1">
      <c r="A33" s="24" t="s">
        <v>24</v>
      </c>
      <c r="B33" s="5">
        <f>SUM(B36:B40,B43)</f>
        <v>0</v>
      </c>
      <c r="C33" s="5">
        <f aca="true" t="shared" si="0" ref="C33:H33">SUM(C36:C40,C43)</f>
        <v>0</v>
      </c>
      <c r="D33" s="5">
        <f t="shared" si="0"/>
        <v>0</v>
      </c>
      <c r="E33" s="5">
        <f t="shared" si="0"/>
        <v>0</v>
      </c>
      <c r="F33" s="5">
        <f t="shared" si="0"/>
        <v>0</v>
      </c>
      <c r="G33" s="5">
        <f t="shared" si="0"/>
        <v>0</v>
      </c>
      <c r="H33" s="5">
        <f t="shared" si="0"/>
        <v>0</v>
      </c>
      <c r="I33" s="66" t="s">
        <v>112</v>
      </c>
    </row>
    <row r="34" spans="1:9" ht="32.25" customHeight="1">
      <c r="A34" s="30" t="s">
        <v>34</v>
      </c>
      <c r="B34" s="9"/>
      <c r="C34" s="9"/>
      <c r="D34" s="9"/>
      <c r="E34" s="9"/>
      <c r="F34" s="9"/>
      <c r="G34" s="9"/>
      <c r="H34" s="9"/>
      <c r="I34" s="66"/>
    </row>
    <row r="35" spans="1:9" ht="32.25" customHeight="1">
      <c r="A35" s="30" t="s">
        <v>35</v>
      </c>
      <c r="B35" s="9"/>
      <c r="C35" s="9"/>
      <c r="D35" s="9"/>
      <c r="E35" s="9"/>
      <c r="F35" s="9"/>
      <c r="G35" s="9"/>
      <c r="H35" s="9"/>
      <c r="I35" s="66"/>
    </row>
    <row r="36" spans="1:9" ht="32.25" customHeight="1">
      <c r="A36" s="30" t="s">
        <v>31</v>
      </c>
      <c r="B36" s="9"/>
      <c r="C36" s="9"/>
      <c r="D36" s="9"/>
      <c r="E36" s="9"/>
      <c r="F36" s="9"/>
      <c r="G36" s="9"/>
      <c r="H36" s="9"/>
      <c r="I36" s="66"/>
    </row>
    <row r="37" spans="1:9" ht="32.25" customHeight="1">
      <c r="A37" s="30" t="s">
        <v>29</v>
      </c>
      <c r="B37" s="9"/>
      <c r="C37" s="9"/>
      <c r="D37" s="9"/>
      <c r="E37" s="9"/>
      <c r="F37" s="9"/>
      <c r="G37" s="9"/>
      <c r="H37" s="9"/>
      <c r="I37" s="66"/>
    </row>
    <row r="38" spans="1:9" ht="32.25" customHeight="1">
      <c r="A38" s="30" t="s">
        <v>32</v>
      </c>
      <c r="B38" s="9"/>
      <c r="C38" s="9"/>
      <c r="D38" s="9"/>
      <c r="E38" s="9"/>
      <c r="F38" s="9"/>
      <c r="G38" s="9"/>
      <c r="H38" s="9"/>
      <c r="I38" s="66"/>
    </row>
    <row r="39" spans="1:9" ht="32.25" customHeight="1">
      <c r="A39" s="30" t="s">
        <v>30</v>
      </c>
      <c r="B39" s="9"/>
      <c r="C39" s="9"/>
      <c r="D39" s="9"/>
      <c r="E39" s="9"/>
      <c r="F39" s="9"/>
      <c r="G39" s="9"/>
      <c r="H39" s="9"/>
      <c r="I39" s="66"/>
    </row>
    <row r="40" spans="1:9" ht="32.25" customHeight="1">
      <c r="A40" s="30" t="s">
        <v>33</v>
      </c>
      <c r="B40" s="9"/>
      <c r="C40" s="9"/>
      <c r="D40" s="9"/>
      <c r="E40" s="9"/>
      <c r="F40" s="9"/>
      <c r="G40" s="9"/>
      <c r="H40" s="9"/>
      <c r="I40" s="66"/>
    </row>
    <row r="41" spans="1:9" ht="32.25" customHeight="1">
      <c r="A41" s="30" t="s">
        <v>42</v>
      </c>
      <c r="B41" s="9"/>
      <c r="C41" s="9"/>
      <c r="D41" s="9"/>
      <c r="E41" s="9"/>
      <c r="F41" s="9"/>
      <c r="G41" s="9"/>
      <c r="H41" s="9"/>
      <c r="I41" s="66"/>
    </row>
    <row r="42" spans="1:9" ht="32.25" customHeight="1">
      <c r="A42" s="30" t="s">
        <v>56</v>
      </c>
      <c r="B42" s="9"/>
      <c r="C42" s="9"/>
      <c r="D42" s="9"/>
      <c r="E42" s="9"/>
      <c r="F42" s="9"/>
      <c r="G42" s="9"/>
      <c r="H42" s="9"/>
      <c r="I42" s="66"/>
    </row>
    <row r="43" spans="1:9" ht="32.25" customHeight="1">
      <c r="A43" s="30" t="s">
        <v>55</v>
      </c>
      <c r="B43" s="9"/>
      <c r="C43" s="9"/>
      <c r="D43" s="9"/>
      <c r="E43" s="9"/>
      <c r="F43" s="9"/>
      <c r="G43" s="9"/>
      <c r="H43" s="9"/>
      <c r="I43" s="66"/>
    </row>
    <row r="44" spans="1:9" ht="32.25" customHeight="1">
      <c r="A44" s="30" t="s">
        <v>65</v>
      </c>
      <c r="B44" s="9"/>
      <c r="C44" s="9"/>
      <c r="D44" s="9"/>
      <c r="E44" s="9"/>
      <c r="F44" s="9"/>
      <c r="G44" s="9"/>
      <c r="H44" s="9"/>
      <c r="I44" s="66"/>
    </row>
    <row r="45" spans="1:9" ht="32.25" customHeight="1">
      <c r="A45" s="24" t="s">
        <v>25</v>
      </c>
      <c r="B45" s="5">
        <f>SUM(B48:B52,B55)</f>
        <v>0</v>
      </c>
      <c r="C45" s="5">
        <f aca="true" t="shared" si="1" ref="C45:H45">SUM(C48:C52,C55)</f>
        <v>0</v>
      </c>
      <c r="D45" s="5">
        <f t="shared" si="1"/>
        <v>0</v>
      </c>
      <c r="E45" s="5">
        <f t="shared" si="1"/>
        <v>0</v>
      </c>
      <c r="F45" s="5">
        <f t="shared" si="1"/>
        <v>0</v>
      </c>
      <c r="G45" s="5">
        <f t="shared" si="1"/>
        <v>0</v>
      </c>
      <c r="H45" s="5">
        <f t="shared" si="1"/>
        <v>0</v>
      </c>
      <c r="I45" s="66"/>
    </row>
    <row r="46" spans="1:9" ht="32.25" customHeight="1">
      <c r="A46" s="30" t="s">
        <v>34</v>
      </c>
      <c r="B46" s="9"/>
      <c r="C46" s="9"/>
      <c r="D46" s="9"/>
      <c r="E46" s="9"/>
      <c r="F46" s="9"/>
      <c r="G46" s="9"/>
      <c r="H46" s="9"/>
      <c r="I46" s="66"/>
    </row>
    <row r="47" spans="1:9" ht="32.25" customHeight="1">
      <c r="A47" s="30" t="s">
        <v>35</v>
      </c>
      <c r="B47" s="9"/>
      <c r="C47" s="9"/>
      <c r="D47" s="9"/>
      <c r="E47" s="9"/>
      <c r="F47" s="9"/>
      <c r="G47" s="9"/>
      <c r="H47" s="9"/>
      <c r="I47" s="66"/>
    </row>
    <row r="48" spans="1:9" ht="32.25" customHeight="1">
      <c r="A48" s="30" t="s">
        <v>31</v>
      </c>
      <c r="B48" s="9"/>
      <c r="C48" s="9"/>
      <c r="D48" s="9"/>
      <c r="E48" s="9"/>
      <c r="F48" s="9"/>
      <c r="G48" s="9"/>
      <c r="H48" s="9"/>
      <c r="I48" s="66"/>
    </row>
    <row r="49" spans="1:9" ht="32.25" customHeight="1">
      <c r="A49" s="30" t="s">
        <v>29</v>
      </c>
      <c r="B49" s="9"/>
      <c r="C49" s="9"/>
      <c r="D49" s="9"/>
      <c r="E49" s="9"/>
      <c r="F49" s="9"/>
      <c r="G49" s="9"/>
      <c r="H49" s="9"/>
      <c r="I49" s="66"/>
    </row>
    <row r="50" spans="1:9" ht="32.25" customHeight="1">
      <c r="A50" s="30" t="s">
        <v>32</v>
      </c>
      <c r="B50" s="9"/>
      <c r="C50" s="9"/>
      <c r="D50" s="9"/>
      <c r="E50" s="9"/>
      <c r="F50" s="9"/>
      <c r="G50" s="9"/>
      <c r="H50" s="9"/>
      <c r="I50" s="66"/>
    </row>
    <row r="51" spans="1:9" ht="32.25" customHeight="1">
      <c r="A51" s="30" t="s">
        <v>30</v>
      </c>
      <c r="B51" s="9"/>
      <c r="C51" s="9"/>
      <c r="D51" s="9"/>
      <c r="E51" s="9"/>
      <c r="F51" s="9"/>
      <c r="G51" s="9"/>
      <c r="H51" s="9"/>
      <c r="I51" s="66"/>
    </row>
    <row r="52" spans="1:9" ht="32.25" customHeight="1">
      <c r="A52" s="30" t="s">
        <v>33</v>
      </c>
      <c r="B52" s="9"/>
      <c r="C52" s="9"/>
      <c r="D52" s="9"/>
      <c r="E52" s="9"/>
      <c r="F52" s="9"/>
      <c r="G52" s="9"/>
      <c r="H52" s="9"/>
      <c r="I52" s="66"/>
    </row>
    <row r="53" spans="1:9" ht="32.25" customHeight="1">
      <c r="A53" s="30" t="s">
        <v>42</v>
      </c>
      <c r="B53" s="9"/>
      <c r="C53" s="9"/>
      <c r="D53" s="9"/>
      <c r="E53" s="9"/>
      <c r="F53" s="9"/>
      <c r="G53" s="9"/>
      <c r="H53" s="9"/>
      <c r="I53" s="66"/>
    </row>
    <row r="54" spans="1:9" ht="32.25" customHeight="1">
      <c r="A54" s="30" t="s">
        <v>56</v>
      </c>
      <c r="B54" s="9"/>
      <c r="C54" s="9"/>
      <c r="D54" s="9"/>
      <c r="E54" s="9"/>
      <c r="F54" s="9"/>
      <c r="G54" s="9"/>
      <c r="H54" s="9"/>
      <c r="I54" s="66"/>
    </row>
    <row r="55" spans="1:9" ht="32.25" customHeight="1">
      <c r="A55" s="30" t="s">
        <v>54</v>
      </c>
      <c r="B55" s="9"/>
      <c r="C55" s="9"/>
      <c r="D55" s="9"/>
      <c r="E55" s="9"/>
      <c r="F55" s="9"/>
      <c r="G55" s="9"/>
      <c r="H55" s="9"/>
      <c r="I55" s="66"/>
    </row>
    <row r="56" spans="1:9" ht="32.25" customHeight="1">
      <c r="A56" s="30" t="s">
        <v>65</v>
      </c>
      <c r="B56" s="9"/>
      <c r="C56" s="9"/>
      <c r="D56" s="9"/>
      <c r="E56" s="9"/>
      <c r="F56" s="9"/>
      <c r="G56" s="9"/>
      <c r="H56" s="9"/>
      <c r="I56" s="66"/>
    </row>
    <row r="57" spans="1:9" ht="32.25" customHeight="1">
      <c r="A57" s="24" t="s">
        <v>26</v>
      </c>
      <c r="B57" s="5">
        <f>SUM(B60:B64,B67)</f>
        <v>0</v>
      </c>
      <c r="C57" s="5">
        <f aca="true" t="shared" si="2" ref="C57:H57">SUM(C60:C64,C67)</f>
        <v>0</v>
      </c>
      <c r="D57" s="5">
        <f t="shared" si="2"/>
        <v>0</v>
      </c>
      <c r="E57" s="5">
        <f t="shared" si="2"/>
        <v>0</v>
      </c>
      <c r="F57" s="5">
        <f t="shared" si="2"/>
        <v>0</v>
      </c>
      <c r="G57" s="5">
        <f t="shared" si="2"/>
        <v>0</v>
      </c>
      <c r="H57" s="5">
        <f t="shared" si="2"/>
        <v>0</v>
      </c>
      <c r="I57" s="66"/>
    </row>
    <row r="58" spans="1:9" ht="32.25" customHeight="1">
      <c r="A58" s="30" t="s">
        <v>34</v>
      </c>
      <c r="B58" s="9"/>
      <c r="C58" s="9"/>
      <c r="D58" s="9"/>
      <c r="E58" s="9"/>
      <c r="F58" s="9"/>
      <c r="G58" s="9"/>
      <c r="H58" s="9"/>
      <c r="I58" s="66"/>
    </row>
    <row r="59" spans="1:9" ht="32.25" customHeight="1">
      <c r="A59" s="30" t="s">
        <v>35</v>
      </c>
      <c r="B59" s="9"/>
      <c r="C59" s="9"/>
      <c r="D59" s="9"/>
      <c r="E59" s="9"/>
      <c r="F59" s="9"/>
      <c r="G59" s="9"/>
      <c r="H59" s="9"/>
      <c r="I59" s="66"/>
    </row>
    <row r="60" spans="1:9" ht="32.25" customHeight="1">
      <c r="A60" s="30" t="s">
        <v>31</v>
      </c>
      <c r="B60" s="9"/>
      <c r="C60" s="9"/>
      <c r="D60" s="9"/>
      <c r="E60" s="9"/>
      <c r="F60" s="9"/>
      <c r="G60" s="9"/>
      <c r="H60" s="9"/>
      <c r="I60" s="66"/>
    </row>
    <row r="61" spans="1:9" ht="32.25" customHeight="1">
      <c r="A61" s="30" t="s">
        <v>29</v>
      </c>
      <c r="B61" s="9"/>
      <c r="C61" s="9"/>
      <c r="D61" s="9"/>
      <c r="E61" s="9"/>
      <c r="F61" s="9"/>
      <c r="G61" s="9"/>
      <c r="H61" s="9"/>
      <c r="I61" s="66"/>
    </row>
    <row r="62" spans="1:9" ht="32.25" customHeight="1">
      <c r="A62" s="30" t="s">
        <v>32</v>
      </c>
      <c r="B62" s="9"/>
      <c r="C62" s="9"/>
      <c r="D62" s="9"/>
      <c r="E62" s="9"/>
      <c r="F62" s="9"/>
      <c r="G62" s="9"/>
      <c r="H62" s="9"/>
      <c r="I62" s="66"/>
    </row>
    <row r="63" spans="1:9" ht="32.25" customHeight="1">
      <c r="A63" s="30" t="s">
        <v>30</v>
      </c>
      <c r="B63" s="9"/>
      <c r="C63" s="9"/>
      <c r="D63" s="9"/>
      <c r="E63" s="9"/>
      <c r="F63" s="9"/>
      <c r="G63" s="9"/>
      <c r="H63" s="9"/>
      <c r="I63" s="66"/>
    </row>
    <row r="64" spans="1:9" ht="32.25" customHeight="1">
      <c r="A64" s="30" t="s">
        <v>33</v>
      </c>
      <c r="B64" s="9"/>
      <c r="C64" s="9"/>
      <c r="D64" s="9"/>
      <c r="E64" s="9"/>
      <c r="F64" s="9"/>
      <c r="G64" s="9"/>
      <c r="H64" s="9"/>
      <c r="I64" s="66"/>
    </row>
    <row r="65" spans="1:9" ht="32.25" customHeight="1">
      <c r="A65" s="30" t="s">
        <v>42</v>
      </c>
      <c r="B65" s="9"/>
      <c r="C65" s="9"/>
      <c r="D65" s="9"/>
      <c r="E65" s="9"/>
      <c r="F65" s="9"/>
      <c r="G65" s="9"/>
      <c r="H65" s="9"/>
      <c r="I65" s="66"/>
    </row>
    <row r="66" spans="1:9" ht="32.25" customHeight="1">
      <c r="A66" s="30" t="s">
        <v>56</v>
      </c>
      <c r="B66" s="9"/>
      <c r="C66" s="9"/>
      <c r="D66" s="9"/>
      <c r="E66" s="9"/>
      <c r="F66" s="9"/>
      <c r="G66" s="9"/>
      <c r="H66" s="9"/>
      <c r="I66" s="66"/>
    </row>
    <row r="67" spans="1:9" ht="32.25" customHeight="1">
      <c r="A67" s="30" t="s">
        <v>54</v>
      </c>
      <c r="B67" s="9"/>
      <c r="C67" s="9"/>
      <c r="D67" s="9"/>
      <c r="E67" s="9"/>
      <c r="F67" s="9"/>
      <c r="G67" s="9"/>
      <c r="H67" s="9"/>
      <c r="I67" s="66"/>
    </row>
    <row r="68" spans="1:9" ht="32.25" customHeight="1">
      <c r="A68" s="30" t="s">
        <v>65</v>
      </c>
      <c r="B68" s="9"/>
      <c r="C68" s="9"/>
      <c r="D68" s="9"/>
      <c r="E68" s="9"/>
      <c r="F68" s="9"/>
      <c r="G68" s="9"/>
      <c r="H68" s="9"/>
      <c r="I68" s="66"/>
    </row>
    <row r="69" spans="1:9" ht="32.25" customHeight="1">
      <c r="A69" s="24" t="s">
        <v>27</v>
      </c>
      <c r="B69" s="5">
        <f>SUM(B72:B76,B79)</f>
        <v>0</v>
      </c>
      <c r="C69" s="5">
        <f aca="true" t="shared" si="3" ref="C69:H69">SUM(C72:C76,C79)</f>
        <v>0</v>
      </c>
      <c r="D69" s="5">
        <f t="shared" si="3"/>
        <v>0</v>
      </c>
      <c r="E69" s="5">
        <f t="shared" si="3"/>
        <v>0</v>
      </c>
      <c r="F69" s="5">
        <f t="shared" si="3"/>
        <v>0</v>
      </c>
      <c r="G69" s="5">
        <f t="shared" si="3"/>
        <v>0</v>
      </c>
      <c r="H69" s="5">
        <f t="shared" si="3"/>
        <v>0</v>
      </c>
      <c r="I69" s="66"/>
    </row>
    <row r="70" spans="1:9" ht="32.25" customHeight="1">
      <c r="A70" s="30" t="s">
        <v>34</v>
      </c>
      <c r="B70" s="9"/>
      <c r="C70" s="9"/>
      <c r="D70" s="9"/>
      <c r="E70" s="9"/>
      <c r="F70" s="9"/>
      <c r="G70" s="9"/>
      <c r="H70" s="9"/>
      <c r="I70" s="66"/>
    </row>
    <row r="71" spans="1:9" ht="32.25" customHeight="1">
      <c r="A71" s="30" t="s">
        <v>35</v>
      </c>
      <c r="B71" s="9"/>
      <c r="C71" s="9"/>
      <c r="D71" s="9"/>
      <c r="E71" s="9"/>
      <c r="F71" s="9"/>
      <c r="G71" s="9"/>
      <c r="H71" s="9"/>
      <c r="I71" s="66"/>
    </row>
    <row r="72" spans="1:9" ht="32.25" customHeight="1">
      <c r="A72" s="30" t="s">
        <v>31</v>
      </c>
      <c r="B72" s="9"/>
      <c r="C72" s="9"/>
      <c r="D72" s="9"/>
      <c r="E72" s="9"/>
      <c r="F72" s="9"/>
      <c r="G72" s="9"/>
      <c r="H72" s="9"/>
      <c r="I72" s="66"/>
    </row>
    <row r="73" spans="1:9" ht="32.25" customHeight="1">
      <c r="A73" s="30" t="s">
        <v>29</v>
      </c>
      <c r="B73" s="9"/>
      <c r="C73" s="9"/>
      <c r="D73" s="9"/>
      <c r="E73" s="9"/>
      <c r="F73" s="9"/>
      <c r="G73" s="9"/>
      <c r="H73" s="9"/>
      <c r="I73" s="66"/>
    </row>
    <row r="74" spans="1:9" ht="32.25" customHeight="1">
      <c r="A74" s="30" t="s">
        <v>32</v>
      </c>
      <c r="B74" s="9"/>
      <c r="C74" s="9"/>
      <c r="D74" s="9"/>
      <c r="E74" s="9"/>
      <c r="F74" s="9"/>
      <c r="G74" s="9"/>
      <c r="H74" s="9"/>
      <c r="I74" s="66"/>
    </row>
    <row r="75" spans="1:9" ht="32.25" customHeight="1">
      <c r="A75" s="30" t="s">
        <v>30</v>
      </c>
      <c r="B75" s="9"/>
      <c r="C75" s="9"/>
      <c r="D75" s="9"/>
      <c r="E75" s="9"/>
      <c r="F75" s="9"/>
      <c r="G75" s="9"/>
      <c r="H75" s="9"/>
      <c r="I75" s="66"/>
    </row>
    <row r="76" spans="1:9" ht="32.25" customHeight="1">
      <c r="A76" s="30" t="s">
        <v>33</v>
      </c>
      <c r="B76" s="9"/>
      <c r="C76" s="9"/>
      <c r="D76" s="9"/>
      <c r="E76" s="9"/>
      <c r="F76" s="9"/>
      <c r="G76" s="9"/>
      <c r="H76" s="9"/>
      <c r="I76" s="66"/>
    </row>
    <row r="77" spans="1:9" ht="32.25" customHeight="1">
      <c r="A77" s="30" t="s">
        <v>42</v>
      </c>
      <c r="B77" s="9"/>
      <c r="C77" s="9"/>
      <c r="D77" s="9"/>
      <c r="E77" s="9"/>
      <c r="F77" s="9"/>
      <c r="G77" s="9"/>
      <c r="H77" s="9"/>
      <c r="I77" s="66"/>
    </row>
    <row r="78" spans="1:9" ht="32.25" customHeight="1">
      <c r="A78" s="30" t="s">
        <v>56</v>
      </c>
      <c r="B78" s="9"/>
      <c r="C78" s="9"/>
      <c r="D78" s="9"/>
      <c r="E78" s="9"/>
      <c r="F78" s="9"/>
      <c r="G78" s="9"/>
      <c r="H78" s="9"/>
      <c r="I78" s="66"/>
    </row>
    <row r="79" spans="1:9" ht="32.25" customHeight="1">
      <c r="A79" s="30" t="s">
        <v>54</v>
      </c>
      <c r="B79" s="9"/>
      <c r="C79" s="9"/>
      <c r="D79" s="9"/>
      <c r="E79" s="9"/>
      <c r="F79" s="9"/>
      <c r="G79" s="9"/>
      <c r="H79" s="9"/>
      <c r="I79" s="66"/>
    </row>
    <row r="80" spans="1:9" ht="32.25" customHeight="1">
      <c r="A80" s="30" t="s">
        <v>65</v>
      </c>
      <c r="B80" s="9"/>
      <c r="C80" s="9"/>
      <c r="D80" s="9"/>
      <c r="E80" s="9"/>
      <c r="F80" s="9"/>
      <c r="G80" s="9"/>
      <c r="H80" s="9"/>
      <c r="I80" s="66"/>
    </row>
    <row r="81" spans="1:9" ht="32.25" customHeight="1">
      <c r="A81" s="24" t="s">
        <v>28</v>
      </c>
      <c r="B81" s="5">
        <f>SUM(B84:B88,B91)</f>
        <v>0</v>
      </c>
      <c r="C81" s="5">
        <f aca="true" t="shared" si="4" ref="C81:H81">SUM(C84:C88,C91)</f>
        <v>0</v>
      </c>
      <c r="D81" s="5">
        <f t="shared" si="4"/>
        <v>0</v>
      </c>
      <c r="E81" s="5">
        <f t="shared" si="4"/>
        <v>0</v>
      </c>
      <c r="F81" s="5">
        <f t="shared" si="4"/>
        <v>0</v>
      </c>
      <c r="G81" s="5">
        <f t="shared" si="4"/>
        <v>0</v>
      </c>
      <c r="H81" s="5">
        <f t="shared" si="4"/>
        <v>0</v>
      </c>
      <c r="I81" s="66"/>
    </row>
    <row r="82" spans="1:9" ht="32.25" customHeight="1">
      <c r="A82" s="30" t="s">
        <v>34</v>
      </c>
      <c r="B82" s="9"/>
      <c r="C82" s="9"/>
      <c r="D82" s="9"/>
      <c r="E82" s="9"/>
      <c r="F82" s="9"/>
      <c r="G82" s="9"/>
      <c r="H82" s="9"/>
      <c r="I82" s="66"/>
    </row>
    <row r="83" spans="1:9" ht="32.25" customHeight="1">
      <c r="A83" s="30" t="s">
        <v>35</v>
      </c>
      <c r="B83" s="9"/>
      <c r="C83" s="9"/>
      <c r="D83" s="9"/>
      <c r="E83" s="9"/>
      <c r="F83" s="9"/>
      <c r="G83" s="9"/>
      <c r="H83" s="9"/>
      <c r="I83" s="66"/>
    </row>
    <row r="84" spans="1:9" ht="32.25" customHeight="1">
      <c r="A84" s="30" t="s">
        <v>31</v>
      </c>
      <c r="B84" s="9"/>
      <c r="C84" s="9"/>
      <c r="D84" s="9"/>
      <c r="E84" s="9"/>
      <c r="F84" s="9"/>
      <c r="G84" s="9"/>
      <c r="H84" s="9"/>
      <c r="I84" s="66"/>
    </row>
    <row r="85" spans="1:9" ht="32.25" customHeight="1">
      <c r="A85" s="30" t="s">
        <v>29</v>
      </c>
      <c r="B85" s="9"/>
      <c r="C85" s="9"/>
      <c r="D85" s="9"/>
      <c r="E85" s="9"/>
      <c r="F85" s="9"/>
      <c r="G85" s="9"/>
      <c r="H85" s="9"/>
      <c r="I85" s="66"/>
    </row>
    <row r="86" spans="1:9" ht="32.25" customHeight="1">
      <c r="A86" s="30" t="s">
        <v>32</v>
      </c>
      <c r="B86" s="9"/>
      <c r="C86" s="9"/>
      <c r="D86" s="9"/>
      <c r="E86" s="9"/>
      <c r="F86" s="9"/>
      <c r="G86" s="9"/>
      <c r="H86" s="9"/>
      <c r="I86" s="66"/>
    </row>
    <row r="87" spans="1:9" ht="32.25" customHeight="1">
      <c r="A87" s="30" t="s">
        <v>30</v>
      </c>
      <c r="B87" s="9"/>
      <c r="C87" s="9"/>
      <c r="D87" s="9"/>
      <c r="E87" s="9"/>
      <c r="F87" s="9"/>
      <c r="G87" s="9"/>
      <c r="H87" s="9"/>
      <c r="I87" s="66"/>
    </row>
    <row r="88" spans="1:9" ht="32.25" customHeight="1">
      <c r="A88" s="30" t="s">
        <v>33</v>
      </c>
      <c r="B88" s="9"/>
      <c r="C88" s="9"/>
      <c r="D88" s="9"/>
      <c r="E88" s="9"/>
      <c r="F88" s="9"/>
      <c r="G88" s="9"/>
      <c r="H88" s="9"/>
      <c r="I88" s="66"/>
    </row>
    <row r="89" spans="1:9" ht="32.25" customHeight="1">
      <c r="A89" s="30" t="s">
        <v>42</v>
      </c>
      <c r="B89" s="9"/>
      <c r="C89" s="9"/>
      <c r="D89" s="9"/>
      <c r="E89" s="9"/>
      <c r="F89" s="9"/>
      <c r="G89" s="9"/>
      <c r="H89" s="9"/>
      <c r="I89" s="66"/>
    </row>
    <row r="90" spans="1:9" ht="32.25" customHeight="1">
      <c r="A90" s="30" t="s">
        <v>56</v>
      </c>
      <c r="B90" s="9"/>
      <c r="C90" s="9"/>
      <c r="D90" s="9"/>
      <c r="E90" s="9"/>
      <c r="F90" s="9"/>
      <c r="G90" s="9"/>
      <c r="H90" s="9"/>
      <c r="I90" s="66"/>
    </row>
    <row r="91" spans="1:9" ht="32.25" customHeight="1">
      <c r="A91" s="30" t="s">
        <v>53</v>
      </c>
      <c r="B91" s="9"/>
      <c r="C91" s="9"/>
      <c r="D91" s="9"/>
      <c r="E91" s="9"/>
      <c r="F91" s="9"/>
      <c r="G91" s="9"/>
      <c r="H91" s="9"/>
      <c r="I91" s="66"/>
    </row>
    <row r="92" spans="1:9" ht="32.25" customHeight="1">
      <c r="A92" s="30" t="s">
        <v>65</v>
      </c>
      <c r="B92" s="9"/>
      <c r="C92" s="9"/>
      <c r="D92" s="9"/>
      <c r="E92" s="9"/>
      <c r="F92" s="9"/>
      <c r="G92" s="9"/>
      <c r="H92" s="9"/>
      <c r="I92" s="66"/>
    </row>
    <row r="93" spans="1:9" s="3" customFormat="1" ht="32.25" customHeight="1">
      <c r="A93" s="15" t="s">
        <v>101</v>
      </c>
      <c r="B93" s="1" t="s">
        <v>36</v>
      </c>
      <c r="C93" s="1" t="s">
        <v>37</v>
      </c>
      <c r="D93" s="1" t="s">
        <v>38</v>
      </c>
      <c r="E93" s="1" t="s">
        <v>40</v>
      </c>
      <c r="F93" s="1" t="s">
        <v>41</v>
      </c>
      <c r="G93" s="1" t="s">
        <v>39</v>
      </c>
      <c r="H93" s="1" t="s">
        <v>97</v>
      </c>
      <c r="I93" s="18" t="s">
        <v>108</v>
      </c>
    </row>
    <row r="94" spans="1:9" ht="32.25" customHeight="1">
      <c r="A94" s="31" t="s">
        <v>43</v>
      </c>
      <c r="B94" s="9"/>
      <c r="C94" s="9"/>
      <c r="D94" s="9"/>
      <c r="E94" s="9"/>
      <c r="F94" s="9"/>
      <c r="G94" s="9"/>
      <c r="H94" s="9"/>
      <c r="I94" s="67" t="s">
        <v>113</v>
      </c>
    </row>
    <row r="95" spans="1:9" ht="32.25" customHeight="1">
      <c r="A95" s="31" t="s">
        <v>44</v>
      </c>
      <c r="B95" s="9"/>
      <c r="C95" s="9"/>
      <c r="D95" s="9"/>
      <c r="E95" s="9"/>
      <c r="F95" s="9"/>
      <c r="G95" s="9"/>
      <c r="H95" s="9"/>
      <c r="I95" s="67"/>
    </row>
    <row r="96" spans="1:9" ht="32.25" customHeight="1">
      <c r="A96" s="31" t="s">
        <v>45</v>
      </c>
      <c r="B96" s="9"/>
      <c r="C96" s="9"/>
      <c r="D96" s="9"/>
      <c r="E96" s="9"/>
      <c r="F96" s="9"/>
      <c r="G96" s="9"/>
      <c r="H96" s="9"/>
      <c r="I96" s="67"/>
    </row>
    <row r="97" spans="1:9" ht="32.25" customHeight="1">
      <c r="A97" s="31" t="s">
        <v>46</v>
      </c>
      <c r="B97" s="9"/>
      <c r="C97" s="9"/>
      <c r="D97" s="9"/>
      <c r="E97" s="9"/>
      <c r="F97" s="9"/>
      <c r="G97" s="9"/>
      <c r="H97" s="9"/>
      <c r="I97" s="67"/>
    </row>
    <row r="98" spans="1:9" ht="32.25" customHeight="1">
      <c r="A98" s="31" t="s">
        <v>47</v>
      </c>
      <c r="B98" s="9"/>
      <c r="C98" s="9"/>
      <c r="D98" s="9"/>
      <c r="E98" s="9"/>
      <c r="F98" s="9"/>
      <c r="G98" s="9"/>
      <c r="H98" s="9"/>
      <c r="I98" s="67"/>
    </row>
    <row r="99" spans="1:9" ht="32.25" customHeight="1">
      <c r="A99" s="31" t="s">
        <v>48</v>
      </c>
      <c r="B99" s="9"/>
      <c r="C99" s="9"/>
      <c r="D99" s="9"/>
      <c r="E99" s="9"/>
      <c r="F99" s="9"/>
      <c r="G99" s="9"/>
      <c r="H99" s="9"/>
      <c r="I99" s="67"/>
    </row>
    <row r="100" spans="1:9" ht="32.25" customHeight="1">
      <c r="A100" s="31" t="s">
        <v>49</v>
      </c>
      <c r="B100" s="9"/>
      <c r="C100" s="9"/>
      <c r="D100" s="9"/>
      <c r="E100" s="9"/>
      <c r="F100" s="9"/>
      <c r="G100" s="9"/>
      <c r="H100" s="9"/>
      <c r="I100" s="67"/>
    </row>
    <row r="101" spans="1:9" ht="32.25" customHeight="1">
      <c r="A101" s="31" t="s">
        <v>50</v>
      </c>
      <c r="B101" s="9"/>
      <c r="C101" s="9"/>
      <c r="D101" s="9"/>
      <c r="E101" s="9"/>
      <c r="F101" s="9"/>
      <c r="G101" s="9"/>
      <c r="H101" s="9"/>
      <c r="I101" s="67"/>
    </row>
    <row r="102" spans="1:9" ht="32.25" customHeight="1">
      <c r="A102" s="31" t="s">
        <v>51</v>
      </c>
      <c r="B102" s="9"/>
      <c r="C102" s="9"/>
      <c r="D102" s="9"/>
      <c r="E102" s="9"/>
      <c r="F102" s="9"/>
      <c r="G102" s="9"/>
      <c r="H102" s="9"/>
      <c r="I102" s="67"/>
    </row>
    <row r="103" spans="1:9" ht="32.25" customHeight="1">
      <c r="A103" s="31" t="s">
        <v>52</v>
      </c>
      <c r="B103" s="9"/>
      <c r="C103" s="9"/>
      <c r="D103" s="9"/>
      <c r="E103" s="9"/>
      <c r="F103" s="9"/>
      <c r="G103" s="9"/>
      <c r="H103" s="9"/>
      <c r="I103" s="67"/>
    </row>
    <row r="104" spans="1:9" ht="32.25" customHeight="1" thickBot="1">
      <c r="A104" s="32" t="s">
        <v>66</v>
      </c>
      <c r="B104" s="19"/>
      <c r="C104" s="19"/>
      <c r="D104" s="19"/>
      <c r="E104" s="19"/>
      <c r="F104" s="19"/>
      <c r="G104" s="19"/>
      <c r="H104" s="19"/>
      <c r="I104" s="68"/>
    </row>
    <row r="105" spans="1:4" ht="32.25" customHeight="1" thickTop="1">
      <c r="A105" s="20" t="s">
        <v>102</v>
      </c>
      <c r="B105" s="14" t="s">
        <v>63</v>
      </c>
      <c r="C105" s="21" t="s">
        <v>108</v>
      </c>
      <c r="D105" s="12" t="s">
        <v>108</v>
      </c>
    </row>
    <row r="106" spans="1:4" ht="32.25" customHeight="1">
      <c r="A106" s="24" t="s">
        <v>57</v>
      </c>
      <c r="B106" s="25"/>
      <c r="C106" s="10" t="s">
        <v>64</v>
      </c>
      <c r="D106" s="58" t="s">
        <v>114</v>
      </c>
    </row>
    <row r="107" spans="1:4" s="7" customFormat="1" ht="32.25" customHeight="1">
      <c r="A107" s="22" t="s">
        <v>104</v>
      </c>
      <c r="B107" s="6"/>
      <c r="C107" s="8" t="s">
        <v>61</v>
      </c>
      <c r="D107" s="58"/>
    </row>
    <row r="108" spans="1:4" ht="32.25" customHeight="1">
      <c r="A108" s="24" t="s">
        <v>58</v>
      </c>
      <c r="B108" s="25"/>
      <c r="C108" s="10" t="s">
        <v>64</v>
      </c>
      <c r="D108" s="58"/>
    </row>
    <row r="109" spans="1:4" ht="32.25" customHeight="1">
      <c r="A109" s="33" t="s">
        <v>105</v>
      </c>
      <c r="B109" s="25"/>
      <c r="C109" s="8" t="s">
        <v>61</v>
      </c>
      <c r="D109" s="58"/>
    </row>
    <row r="110" spans="1:4" ht="32.25" customHeight="1">
      <c r="A110" s="24" t="s">
        <v>59</v>
      </c>
      <c r="B110" s="25"/>
      <c r="C110" s="10" t="s">
        <v>64</v>
      </c>
      <c r="D110" s="58"/>
    </row>
    <row r="111" spans="1:4" ht="32.25" customHeight="1">
      <c r="A111" s="33" t="s">
        <v>106</v>
      </c>
      <c r="B111" s="25"/>
      <c r="C111" s="8" t="s">
        <v>61</v>
      </c>
      <c r="D111" s="58"/>
    </row>
    <row r="112" spans="1:4" ht="32.25" customHeight="1">
      <c r="A112" s="26" t="s">
        <v>103</v>
      </c>
      <c r="B112" s="2" t="s">
        <v>60</v>
      </c>
      <c r="C112" s="2" t="s">
        <v>3</v>
      </c>
      <c r="D112" s="18" t="s">
        <v>108</v>
      </c>
    </row>
    <row r="113" spans="1:4" ht="32.25" customHeight="1">
      <c r="A113" s="24" t="s">
        <v>67</v>
      </c>
      <c r="B113" s="25"/>
      <c r="C113" s="8" t="s">
        <v>61</v>
      </c>
      <c r="D113" s="34"/>
    </row>
    <row r="114" spans="1:4" ht="32.25" customHeight="1">
      <c r="A114" s="33" t="s">
        <v>68</v>
      </c>
      <c r="B114" s="25"/>
      <c r="C114" s="8" t="s">
        <v>61</v>
      </c>
      <c r="D114" s="34"/>
    </row>
    <row r="115" spans="1:4" ht="32.25" customHeight="1" thickBot="1">
      <c r="A115" s="35" t="s">
        <v>62</v>
      </c>
      <c r="B115" s="36"/>
      <c r="C115" s="16" t="s">
        <v>61</v>
      </c>
      <c r="D115" s="37"/>
    </row>
    <row r="116" ht="32.25" customHeight="1" thickTop="1"/>
  </sheetData>
  <sheetProtection/>
  <mergeCells count="10">
    <mergeCell ref="D26:D31"/>
    <mergeCell ref="I33:I92"/>
    <mergeCell ref="I94:I104"/>
    <mergeCell ref="D106:D111"/>
    <mergeCell ref="D14:D17"/>
    <mergeCell ref="D19:D24"/>
    <mergeCell ref="A1:D1"/>
    <mergeCell ref="A2:D2"/>
    <mergeCell ref="D5:D7"/>
    <mergeCell ref="D9:D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70" zoomScaleNormal="70" zoomScalePageLayoutView="0" workbookViewId="0" topLeftCell="A1">
      <selection activeCell="C7" sqref="C7"/>
    </sheetView>
  </sheetViews>
  <sheetFormatPr defaultColWidth="9.140625" defaultRowHeight="36.75" customHeight="1"/>
  <cols>
    <col min="1" max="1" width="3.7109375" style="39" customWidth="1"/>
    <col min="2" max="2" width="48.00390625" style="39" customWidth="1"/>
    <col min="3" max="8" width="17.00390625" style="39" customWidth="1"/>
    <col min="9" max="9" width="13.28125" style="39" customWidth="1"/>
    <col min="10" max="10" width="32.421875" style="39" customWidth="1"/>
    <col min="11" max="16384" width="9.140625" style="39" customWidth="1"/>
  </cols>
  <sheetData>
    <row r="1" spans="1:10" ht="36.75" customHeight="1" thickTop="1">
      <c r="A1" s="59" t="str">
        <f>+'Osnovni podaci nivo JKP'!A1:D1</f>
        <v>POBOLJŠANO SAKUPLJANJE I VALORIZACIJA OTPADA U JKP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36.75" customHeight="1" thickBot="1">
      <c r="A2" s="62" t="s">
        <v>98</v>
      </c>
      <c r="B2" s="63"/>
      <c r="C2" s="63"/>
      <c r="D2" s="63"/>
      <c r="E2" s="63"/>
      <c r="F2" s="63"/>
      <c r="G2" s="63"/>
      <c r="H2" s="63"/>
      <c r="I2" s="63"/>
      <c r="J2" s="64"/>
    </row>
    <row r="3" ht="36.75" customHeight="1" thickBot="1" thickTop="1"/>
    <row r="4" spans="1:10" ht="36.75" customHeight="1" thickBot="1" thickTop="1">
      <c r="A4" s="77" t="s">
        <v>70</v>
      </c>
      <c r="B4" s="78"/>
      <c r="C4" s="54" t="s">
        <v>71</v>
      </c>
      <c r="D4" s="54" t="s">
        <v>72</v>
      </c>
      <c r="E4" s="54" t="s">
        <v>73</v>
      </c>
      <c r="F4" s="54" t="s">
        <v>74</v>
      </c>
      <c r="G4" s="54" t="s">
        <v>75</v>
      </c>
      <c r="H4" s="54" t="s">
        <v>76</v>
      </c>
      <c r="I4" s="54" t="s">
        <v>80</v>
      </c>
      <c r="J4" s="55" t="s">
        <v>108</v>
      </c>
    </row>
    <row r="5" spans="1:10" ht="48" customHeight="1" thickBot="1" thickTop="1">
      <c r="A5" s="56" t="s">
        <v>77</v>
      </c>
      <c r="B5" s="76" t="s">
        <v>78</v>
      </c>
      <c r="C5" s="76"/>
      <c r="D5" s="76"/>
      <c r="E5" s="76"/>
      <c r="F5" s="76"/>
      <c r="G5" s="76"/>
      <c r="H5" s="76"/>
      <c r="I5" s="76"/>
      <c r="J5" s="38" t="s">
        <v>115</v>
      </c>
    </row>
    <row r="6" spans="1:10" ht="51" customHeight="1" thickTop="1">
      <c r="A6" s="57">
        <v>1</v>
      </c>
      <c r="B6" s="46" t="s">
        <v>107</v>
      </c>
      <c r="C6" s="69"/>
      <c r="D6" s="69"/>
      <c r="E6" s="69"/>
      <c r="F6" s="69"/>
      <c r="G6" s="69"/>
      <c r="H6" s="69"/>
      <c r="I6" s="69"/>
      <c r="J6" s="70"/>
    </row>
    <row r="7" spans="1:10" ht="36.75" customHeight="1">
      <c r="A7" s="42" t="s">
        <v>81</v>
      </c>
      <c r="B7" s="43" t="s">
        <v>16</v>
      </c>
      <c r="C7" s="44"/>
      <c r="D7" s="44"/>
      <c r="E7" s="44"/>
      <c r="F7" s="44"/>
      <c r="G7" s="44"/>
      <c r="H7" s="44"/>
      <c r="I7" s="44"/>
      <c r="J7" s="71" t="s">
        <v>117</v>
      </c>
    </row>
    <row r="8" spans="1:10" ht="36.75" customHeight="1">
      <c r="A8" s="42" t="s">
        <v>82</v>
      </c>
      <c r="B8" s="43" t="s">
        <v>17</v>
      </c>
      <c r="C8" s="44"/>
      <c r="D8" s="44"/>
      <c r="E8" s="44"/>
      <c r="F8" s="44"/>
      <c r="G8" s="44"/>
      <c r="H8" s="44"/>
      <c r="I8" s="44"/>
      <c r="J8" s="71"/>
    </row>
    <row r="9" spans="1:10" ht="36.75" customHeight="1">
      <c r="A9" s="42" t="s">
        <v>83</v>
      </c>
      <c r="B9" s="43" t="s">
        <v>18</v>
      </c>
      <c r="C9" s="44"/>
      <c r="D9" s="44"/>
      <c r="E9" s="44"/>
      <c r="F9" s="44"/>
      <c r="G9" s="44"/>
      <c r="H9" s="44"/>
      <c r="I9" s="44"/>
      <c r="J9" s="71"/>
    </row>
    <row r="10" spans="1:10" ht="36.75" customHeight="1">
      <c r="A10" s="42" t="s">
        <v>84</v>
      </c>
      <c r="B10" s="43" t="s">
        <v>19</v>
      </c>
      <c r="C10" s="44"/>
      <c r="D10" s="44"/>
      <c r="E10" s="44"/>
      <c r="F10" s="44"/>
      <c r="G10" s="44"/>
      <c r="H10" s="44"/>
      <c r="I10" s="44"/>
      <c r="J10" s="71"/>
    </row>
    <row r="11" spans="1:10" ht="36.75" customHeight="1">
      <c r="A11" s="42" t="s">
        <v>85</v>
      </c>
      <c r="B11" s="43" t="s">
        <v>20</v>
      </c>
      <c r="C11" s="44"/>
      <c r="D11" s="44"/>
      <c r="E11" s="44"/>
      <c r="F11" s="44"/>
      <c r="G11" s="44"/>
      <c r="H11" s="44"/>
      <c r="I11" s="44"/>
      <c r="J11" s="71"/>
    </row>
    <row r="12" spans="1:10" ht="36.75" customHeight="1">
      <c r="A12" s="42" t="s">
        <v>86</v>
      </c>
      <c r="B12" s="43" t="s">
        <v>21</v>
      </c>
      <c r="C12" s="44"/>
      <c r="D12" s="44"/>
      <c r="E12" s="44"/>
      <c r="F12" s="44"/>
      <c r="G12" s="44"/>
      <c r="H12" s="44"/>
      <c r="I12" s="44"/>
      <c r="J12" s="71"/>
    </row>
    <row r="13" spans="1:10" ht="36.75" customHeight="1" thickBot="1">
      <c r="A13" s="79" t="s">
        <v>88</v>
      </c>
      <c r="B13" s="80"/>
      <c r="C13" s="53" t="s">
        <v>71</v>
      </c>
      <c r="D13" s="53" t="s">
        <v>72</v>
      </c>
      <c r="E13" s="53" t="s">
        <v>73</v>
      </c>
      <c r="F13" s="53" t="s">
        <v>74</v>
      </c>
      <c r="G13" s="53" t="s">
        <v>75</v>
      </c>
      <c r="H13" s="53" t="s">
        <v>76</v>
      </c>
      <c r="I13" s="53" t="s">
        <v>80</v>
      </c>
      <c r="J13" s="45"/>
    </row>
    <row r="14" spans="1:10" ht="50.25" customHeight="1" thickBot="1" thickTop="1">
      <c r="A14" s="56" t="s">
        <v>87</v>
      </c>
      <c r="B14" s="76" t="s">
        <v>89</v>
      </c>
      <c r="C14" s="76"/>
      <c r="D14" s="76"/>
      <c r="E14" s="76"/>
      <c r="F14" s="76"/>
      <c r="G14" s="76"/>
      <c r="H14" s="76"/>
      <c r="I14" s="76"/>
      <c r="J14" s="38" t="s">
        <v>115</v>
      </c>
    </row>
    <row r="15" spans="1:10" ht="51" customHeight="1" thickTop="1">
      <c r="A15" s="57">
        <v>2</v>
      </c>
      <c r="B15" s="46" t="s">
        <v>90</v>
      </c>
      <c r="C15" s="69"/>
      <c r="D15" s="69"/>
      <c r="E15" s="69"/>
      <c r="F15" s="69"/>
      <c r="G15" s="69"/>
      <c r="H15" s="69"/>
      <c r="I15" s="69"/>
      <c r="J15" s="70"/>
    </row>
    <row r="16" spans="1:10" ht="36.75" customHeight="1">
      <c r="A16" s="42" t="s">
        <v>81</v>
      </c>
      <c r="B16" s="43" t="str">
        <f>+'Osnovni podaci nivo JKP'!A33</f>
        <v>Vozilo 1</v>
      </c>
      <c r="C16" s="43"/>
      <c r="D16" s="43"/>
      <c r="E16" s="43"/>
      <c r="F16" s="43"/>
      <c r="G16" s="43"/>
      <c r="H16" s="43"/>
      <c r="I16" s="43"/>
      <c r="J16" s="75" t="s">
        <v>116</v>
      </c>
    </row>
    <row r="17" spans="1:10" ht="36.75" customHeight="1">
      <c r="A17" s="47"/>
      <c r="B17" s="48" t="s">
        <v>34</v>
      </c>
      <c r="C17" s="44"/>
      <c r="D17" s="44"/>
      <c r="E17" s="44"/>
      <c r="F17" s="44"/>
      <c r="G17" s="44"/>
      <c r="H17" s="44"/>
      <c r="I17" s="44"/>
      <c r="J17" s="75"/>
    </row>
    <row r="18" spans="1:10" ht="36.75" customHeight="1">
      <c r="A18" s="47"/>
      <c r="B18" s="48" t="s">
        <v>35</v>
      </c>
      <c r="C18" s="44"/>
      <c r="D18" s="44"/>
      <c r="E18" s="44"/>
      <c r="F18" s="44"/>
      <c r="G18" s="44"/>
      <c r="H18" s="44"/>
      <c r="I18" s="44"/>
      <c r="J18" s="75"/>
    </row>
    <row r="19" spans="1:10" ht="36.75" customHeight="1">
      <c r="A19" s="47"/>
      <c r="B19" s="48" t="s">
        <v>31</v>
      </c>
      <c r="C19" s="44"/>
      <c r="D19" s="44"/>
      <c r="E19" s="44"/>
      <c r="F19" s="44"/>
      <c r="G19" s="44"/>
      <c r="H19" s="44"/>
      <c r="I19" s="44"/>
      <c r="J19" s="75"/>
    </row>
    <row r="20" spans="1:10" ht="36.75" customHeight="1">
      <c r="A20" s="47"/>
      <c r="B20" s="48" t="s">
        <v>29</v>
      </c>
      <c r="C20" s="44"/>
      <c r="D20" s="44"/>
      <c r="E20" s="44"/>
      <c r="F20" s="44"/>
      <c r="G20" s="44"/>
      <c r="H20" s="44"/>
      <c r="I20" s="44"/>
      <c r="J20" s="75"/>
    </row>
    <row r="21" spans="1:10" ht="36.75" customHeight="1">
      <c r="A21" s="47"/>
      <c r="B21" s="48" t="s">
        <v>32</v>
      </c>
      <c r="C21" s="44"/>
      <c r="D21" s="44"/>
      <c r="E21" s="44"/>
      <c r="F21" s="44"/>
      <c r="G21" s="44"/>
      <c r="H21" s="44"/>
      <c r="I21" s="44"/>
      <c r="J21" s="75"/>
    </row>
    <row r="22" spans="1:10" ht="36.75" customHeight="1">
      <c r="A22" s="47"/>
      <c r="B22" s="48" t="s">
        <v>30</v>
      </c>
      <c r="C22" s="44"/>
      <c r="D22" s="44"/>
      <c r="E22" s="44"/>
      <c r="F22" s="44"/>
      <c r="G22" s="44"/>
      <c r="H22" s="44"/>
      <c r="I22" s="44"/>
      <c r="J22" s="75"/>
    </row>
    <row r="23" spans="1:10" ht="36.75" customHeight="1">
      <c r="A23" s="47"/>
      <c r="B23" s="48" t="s">
        <v>33</v>
      </c>
      <c r="C23" s="44"/>
      <c r="D23" s="44"/>
      <c r="E23" s="44"/>
      <c r="F23" s="44"/>
      <c r="G23" s="44"/>
      <c r="H23" s="44"/>
      <c r="I23" s="44"/>
      <c r="J23" s="75"/>
    </row>
    <row r="24" spans="1:10" ht="36.75" customHeight="1">
      <c r="A24" s="47"/>
      <c r="B24" s="48" t="s">
        <v>42</v>
      </c>
      <c r="C24" s="44"/>
      <c r="D24" s="44"/>
      <c r="E24" s="44"/>
      <c r="F24" s="44"/>
      <c r="G24" s="44"/>
      <c r="H24" s="44"/>
      <c r="I24" s="44"/>
      <c r="J24" s="75"/>
    </row>
    <row r="25" spans="1:10" ht="36.75" customHeight="1">
      <c r="A25" s="47"/>
      <c r="B25" s="48" t="s">
        <v>56</v>
      </c>
      <c r="C25" s="44"/>
      <c r="D25" s="44"/>
      <c r="E25" s="44"/>
      <c r="F25" s="44"/>
      <c r="G25" s="44"/>
      <c r="H25" s="44"/>
      <c r="I25" s="44"/>
      <c r="J25" s="75"/>
    </row>
    <row r="26" spans="1:10" ht="36.75" customHeight="1">
      <c r="A26" s="47"/>
      <c r="B26" s="48" t="s">
        <v>53</v>
      </c>
      <c r="C26" s="44"/>
      <c r="D26" s="44"/>
      <c r="E26" s="44"/>
      <c r="F26" s="44"/>
      <c r="G26" s="44"/>
      <c r="H26" s="44"/>
      <c r="I26" s="44"/>
      <c r="J26" s="75"/>
    </row>
    <row r="27" spans="1:10" ht="36.75" customHeight="1">
      <c r="A27" s="47"/>
      <c r="B27" s="48" t="s">
        <v>65</v>
      </c>
      <c r="C27" s="44"/>
      <c r="D27" s="44"/>
      <c r="E27" s="44"/>
      <c r="F27" s="44"/>
      <c r="G27" s="44"/>
      <c r="H27" s="44"/>
      <c r="I27" s="44"/>
      <c r="J27" s="75"/>
    </row>
    <row r="28" spans="1:10" ht="36.75" customHeight="1">
      <c r="A28" s="42" t="s">
        <v>82</v>
      </c>
      <c r="B28" s="43" t="str">
        <f>+'Osnovni podaci nivo JKP'!A45</f>
        <v>Vozilo 2</v>
      </c>
      <c r="C28" s="43"/>
      <c r="D28" s="43"/>
      <c r="E28" s="43"/>
      <c r="F28" s="43"/>
      <c r="G28" s="43"/>
      <c r="H28" s="43"/>
      <c r="I28" s="43"/>
      <c r="J28" s="75"/>
    </row>
    <row r="29" spans="1:10" ht="36.75" customHeight="1">
      <c r="A29" s="42"/>
      <c r="B29" s="48" t="s">
        <v>34</v>
      </c>
      <c r="C29" s="44"/>
      <c r="D29" s="44"/>
      <c r="E29" s="44"/>
      <c r="F29" s="44"/>
      <c r="G29" s="44"/>
      <c r="H29" s="44"/>
      <c r="I29" s="44"/>
      <c r="J29" s="75"/>
    </row>
    <row r="30" spans="1:10" ht="36.75" customHeight="1">
      <c r="A30" s="42"/>
      <c r="B30" s="48" t="s">
        <v>35</v>
      </c>
      <c r="C30" s="44"/>
      <c r="D30" s="44"/>
      <c r="E30" s="44"/>
      <c r="F30" s="44"/>
      <c r="G30" s="44"/>
      <c r="H30" s="44"/>
      <c r="I30" s="44"/>
      <c r="J30" s="75"/>
    </row>
    <row r="31" spans="1:10" ht="36.75" customHeight="1">
      <c r="A31" s="42"/>
      <c r="B31" s="48" t="s">
        <v>31</v>
      </c>
      <c r="C31" s="44"/>
      <c r="D31" s="44"/>
      <c r="E31" s="44"/>
      <c r="F31" s="44"/>
      <c r="G31" s="44"/>
      <c r="H31" s="44"/>
      <c r="I31" s="44"/>
      <c r="J31" s="75"/>
    </row>
    <row r="32" spans="1:10" ht="36.75" customHeight="1">
      <c r="A32" s="42"/>
      <c r="B32" s="48" t="s">
        <v>29</v>
      </c>
      <c r="C32" s="44"/>
      <c r="D32" s="44"/>
      <c r="E32" s="44"/>
      <c r="F32" s="44"/>
      <c r="G32" s="44"/>
      <c r="H32" s="44"/>
      <c r="I32" s="44"/>
      <c r="J32" s="75"/>
    </row>
    <row r="33" spans="1:10" ht="36.75" customHeight="1">
      <c r="A33" s="42"/>
      <c r="B33" s="48" t="s">
        <v>32</v>
      </c>
      <c r="C33" s="44"/>
      <c r="D33" s="44"/>
      <c r="E33" s="44"/>
      <c r="F33" s="44"/>
      <c r="G33" s="44"/>
      <c r="H33" s="44"/>
      <c r="I33" s="44"/>
      <c r="J33" s="75"/>
    </row>
    <row r="34" spans="1:10" ht="36.75" customHeight="1">
      <c r="A34" s="42"/>
      <c r="B34" s="48" t="s">
        <v>30</v>
      </c>
      <c r="C34" s="44"/>
      <c r="D34" s="44"/>
      <c r="E34" s="44"/>
      <c r="F34" s="44"/>
      <c r="G34" s="44"/>
      <c r="H34" s="44"/>
      <c r="I34" s="44"/>
      <c r="J34" s="75"/>
    </row>
    <row r="35" spans="1:10" ht="36.75" customHeight="1">
      <c r="A35" s="42"/>
      <c r="B35" s="48" t="s">
        <v>33</v>
      </c>
      <c r="C35" s="44"/>
      <c r="D35" s="44"/>
      <c r="E35" s="44"/>
      <c r="F35" s="44"/>
      <c r="G35" s="44"/>
      <c r="H35" s="44"/>
      <c r="I35" s="44"/>
      <c r="J35" s="75"/>
    </row>
    <row r="36" spans="1:10" ht="36.75" customHeight="1">
      <c r="A36" s="42"/>
      <c r="B36" s="48" t="s">
        <v>42</v>
      </c>
      <c r="C36" s="44"/>
      <c r="D36" s="44"/>
      <c r="E36" s="44"/>
      <c r="F36" s="44"/>
      <c r="G36" s="44"/>
      <c r="H36" s="44"/>
      <c r="I36" s="44"/>
      <c r="J36" s="75"/>
    </row>
    <row r="37" spans="1:10" ht="36.75" customHeight="1">
      <c r="A37" s="42"/>
      <c r="B37" s="48" t="s">
        <v>56</v>
      </c>
      <c r="C37" s="44"/>
      <c r="D37" s="44"/>
      <c r="E37" s="44"/>
      <c r="F37" s="44"/>
      <c r="G37" s="44"/>
      <c r="H37" s="44"/>
      <c r="I37" s="44"/>
      <c r="J37" s="75"/>
    </row>
    <row r="38" spans="1:10" ht="36.75" customHeight="1">
      <c r="A38" s="42"/>
      <c r="B38" s="48" t="s">
        <v>53</v>
      </c>
      <c r="C38" s="44"/>
      <c r="D38" s="44"/>
      <c r="E38" s="44"/>
      <c r="F38" s="44"/>
      <c r="G38" s="44"/>
      <c r="H38" s="44"/>
      <c r="I38" s="44"/>
      <c r="J38" s="75"/>
    </row>
    <row r="39" spans="1:10" ht="36.75" customHeight="1">
      <c r="A39" s="42"/>
      <c r="B39" s="48" t="s">
        <v>65</v>
      </c>
      <c r="C39" s="44"/>
      <c r="D39" s="44"/>
      <c r="E39" s="44"/>
      <c r="F39" s="44"/>
      <c r="G39" s="44"/>
      <c r="H39" s="44"/>
      <c r="I39" s="44"/>
      <c r="J39" s="75"/>
    </row>
    <row r="40" spans="1:10" ht="36.75" customHeight="1">
      <c r="A40" s="42" t="s">
        <v>83</v>
      </c>
      <c r="B40" s="43" t="str">
        <f>+'Osnovni podaci nivo JKP'!A57</f>
        <v>Vozilo 3</v>
      </c>
      <c r="C40" s="43"/>
      <c r="D40" s="43"/>
      <c r="E40" s="43"/>
      <c r="F40" s="43"/>
      <c r="G40" s="43"/>
      <c r="H40" s="43"/>
      <c r="I40" s="43"/>
      <c r="J40" s="75"/>
    </row>
    <row r="41" spans="1:10" ht="36.75" customHeight="1">
      <c r="A41" s="42"/>
      <c r="B41" s="48" t="s">
        <v>34</v>
      </c>
      <c r="C41" s="44"/>
      <c r="D41" s="44"/>
      <c r="E41" s="44"/>
      <c r="F41" s="44"/>
      <c r="G41" s="44"/>
      <c r="H41" s="44"/>
      <c r="I41" s="44"/>
      <c r="J41" s="75"/>
    </row>
    <row r="42" spans="1:10" ht="36.75" customHeight="1">
      <c r="A42" s="42"/>
      <c r="B42" s="48" t="s">
        <v>35</v>
      </c>
      <c r="C42" s="44"/>
      <c r="D42" s="44"/>
      <c r="E42" s="44"/>
      <c r="F42" s="44"/>
      <c r="G42" s="44"/>
      <c r="H42" s="44"/>
      <c r="I42" s="44"/>
      <c r="J42" s="75"/>
    </row>
    <row r="43" spans="1:10" ht="36.75" customHeight="1">
      <c r="A43" s="42"/>
      <c r="B43" s="48" t="s">
        <v>31</v>
      </c>
      <c r="C43" s="44"/>
      <c r="D43" s="44"/>
      <c r="E43" s="44"/>
      <c r="F43" s="44"/>
      <c r="G43" s="44"/>
      <c r="H43" s="44"/>
      <c r="I43" s="44"/>
      <c r="J43" s="75"/>
    </row>
    <row r="44" spans="1:10" ht="36.75" customHeight="1">
      <c r="A44" s="42"/>
      <c r="B44" s="48" t="s">
        <v>29</v>
      </c>
      <c r="C44" s="44"/>
      <c r="D44" s="44"/>
      <c r="E44" s="44"/>
      <c r="F44" s="44"/>
      <c r="G44" s="44"/>
      <c r="H44" s="44"/>
      <c r="I44" s="44"/>
      <c r="J44" s="75"/>
    </row>
    <row r="45" spans="1:10" ht="36.75" customHeight="1">
      <c r="A45" s="42"/>
      <c r="B45" s="48" t="s">
        <v>32</v>
      </c>
      <c r="C45" s="44"/>
      <c r="D45" s="44"/>
      <c r="E45" s="44"/>
      <c r="F45" s="44"/>
      <c r="G45" s="44"/>
      <c r="H45" s="44"/>
      <c r="I45" s="44"/>
      <c r="J45" s="75"/>
    </row>
    <row r="46" spans="1:10" ht="36.75" customHeight="1">
      <c r="A46" s="42"/>
      <c r="B46" s="48" t="s">
        <v>30</v>
      </c>
      <c r="C46" s="44"/>
      <c r="D46" s="44"/>
      <c r="E46" s="44"/>
      <c r="F46" s="44"/>
      <c r="G46" s="44"/>
      <c r="H46" s="44"/>
      <c r="I46" s="44"/>
      <c r="J46" s="75"/>
    </row>
    <row r="47" spans="1:10" ht="36.75" customHeight="1">
      <c r="A47" s="42"/>
      <c r="B47" s="48" t="s">
        <v>33</v>
      </c>
      <c r="C47" s="44"/>
      <c r="D47" s="44"/>
      <c r="E47" s="44"/>
      <c r="F47" s="44"/>
      <c r="G47" s="44"/>
      <c r="H47" s="44"/>
      <c r="I47" s="44"/>
      <c r="J47" s="75"/>
    </row>
    <row r="48" spans="1:10" ht="36.75" customHeight="1">
      <c r="A48" s="42"/>
      <c r="B48" s="48" t="s">
        <v>42</v>
      </c>
      <c r="C48" s="44"/>
      <c r="D48" s="44"/>
      <c r="E48" s="44"/>
      <c r="F48" s="44"/>
      <c r="G48" s="44"/>
      <c r="H48" s="44"/>
      <c r="I48" s="44"/>
      <c r="J48" s="75"/>
    </row>
    <row r="49" spans="1:10" ht="36.75" customHeight="1">
      <c r="A49" s="42"/>
      <c r="B49" s="48" t="s">
        <v>56</v>
      </c>
      <c r="C49" s="44"/>
      <c r="D49" s="44"/>
      <c r="E49" s="44"/>
      <c r="F49" s="44"/>
      <c r="G49" s="44"/>
      <c r="H49" s="44"/>
      <c r="I49" s="44"/>
      <c r="J49" s="75"/>
    </row>
    <row r="50" spans="1:10" ht="36.75" customHeight="1">
      <c r="A50" s="42"/>
      <c r="B50" s="48" t="s">
        <v>53</v>
      </c>
      <c r="C50" s="44"/>
      <c r="D50" s="44"/>
      <c r="E50" s="44"/>
      <c r="F50" s="44"/>
      <c r="G50" s="44"/>
      <c r="H50" s="44"/>
      <c r="I50" s="44"/>
      <c r="J50" s="75"/>
    </row>
    <row r="51" spans="1:10" ht="36.75" customHeight="1">
      <c r="A51" s="42"/>
      <c r="B51" s="48" t="s">
        <v>65</v>
      </c>
      <c r="C51" s="44"/>
      <c r="D51" s="44"/>
      <c r="E51" s="44"/>
      <c r="F51" s="44"/>
      <c r="G51" s="44"/>
      <c r="H51" s="44"/>
      <c r="I51" s="44"/>
      <c r="J51" s="75"/>
    </row>
    <row r="52" spans="1:10" ht="36.75" customHeight="1">
      <c r="A52" s="42" t="s">
        <v>84</v>
      </c>
      <c r="B52" s="43" t="str">
        <f>+'Osnovni podaci nivo JKP'!A69</f>
        <v>Vozilo 4</v>
      </c>
      <c r="C52" s="43"/>
      <c r="D52" s="43"/>
      <c r="E52" s="43"/>
      <c r="F52" s="43"/>
      <c r="G52" s="43"/>
      <c r="H52" s="43"/>
      <c r="I52" s="43"/>
      <c r="J52" s="75"/>
    </row>
    <row r="53" spans="1:10" ht="36.75" customHeight="1">
      <c r="A53" s="42"/>
      <c r="B53" s="48" t="s">
        <v>34</v>
      </c>
      <c r="C53" s="44"/>
      <c r="D53" s="44"/>
      <c r="E53" s="44"/>
      <c r="F53" s="44"/>
      <c r="G53" s="44"/>
      <c r="H53" s="44"/>
      <c r="I53" s="44"/>
      <c r="J53" s="75"/>
    </row>
    <row r="54" spans="1:10" ht="36.75" customHeight="1">
      <c r="A54" s="42"/>
      <c r="B54" s="48" t="s">
        <v>35</v>
      </c>
      <c r="C54" s="44"/>
      <c r="D54" s="44"/>
      <c r="E54" s="44"/>
      <c r="F54" s="44"/>
      <c r="G54" s="44"/>
      <c r="H54" s="44"/>
      <c r="I54" s="44"/>
      <c r="J54" s="75"/>
    </row>
    <row r="55" spans="1:10" ht="36.75" customHeight="1">
      <c r="A55" s="42"/>
      <c r="B55" s="48" t="s">
        <v>31</v>
      </c>
      <c r="C55" s="44"/>
      <c r="D55" s="44"/>
      <c r="E55" s="44"/>
      <c r="F55" s="44"/>
      <c r="G55" s="44"/>
      <c r="H55" s="44"/>
      <c r="I55" s="44"/>
      <c r="J55" s="75"/>
    </row>
    <row r="56" spans="1:10" ht="36.75" customHeight="1">
      <c r="A56" s="42"/>
      <c r="B56" s="48" t="s">
        <v>29</v>
      </c>
      <c r="C56" s="44"/>
      <c r="D56" s="44"/>
      <c r="E56" s="44"/>
      <c r="F56" s="44"/>
      <c r="G56" s="44"/>
      <c r="H56" s="44"/>
      <c r="I56" s="44"/>
      <c r="J56" s="75"/>
    </row>
    <row r="57" spans="1:10" ht="36.75" customHeight="1">
      <c r="A57" s="42"/>
      <c r="B57" s="48" t="s">
        <v>32</v>
      </c>
      <c r="C57" s="44"/>
      <c r="D57" s="44"/>
      <c r="E57" s="44"/>
      <c r="F57" s="44"/>
      <c r="G57" s="44"/>
      <c r="H57" s="44"/>
      <c r="I57" s="44"/>
      <c r="J57" s="75"/>
    </row>
    <row r="58" spans="1:10" ht="36.75" customHeight="1">
      <c r="A58" s="42"/>
      <c r="B58" s="48" t="s">
        <v>30</v>
      </c>
      <c r="C58" s="44"/>
      <c r="D58" s="44"/>
      <c r="E58" s="44"/>
      <c r="F58" s="44"/>
      <c r="G58" s="44"/>
      <c r="H58" s="44"/>
      <c r="I58" s="44"/>
      <c r="J58" s="75"/>
    </row>
    <row r="59" spans="1:10" ht="36.75" customHeight="1">
      <c r="A59" s="42"/>
      <c r="B59" s="48" t="s">
        <v>33</v>
      </c>
      <c r="C59" s="44"/>
      <c r="D59" s="44"/>
      <c r="E59" s="44"/>
      <c r="F59" s="44"/>
      <c r="G59" s="44"/>
      <c r="H59" s="44"/>
      <c r="I59" s="44"/>
      <c r="J59" s="75"/>
    </row>
    <row r="60" spans="1:10" ht="36.75" customHeight="1">
      <c r="A60" s="42"/>
      <c r="B60" s="48" t="s">
        <v>42</v>
      </c>
      <c r="C60" s="44"/>
      <c r="D60" s="44"/>
      <c r="E60" s="44"/>
      <c r="F60" s="44"/>
      <c r="G60" s="44"/>
      <c r="H60" s="44"/>
      <c r="I60" s="44"/>
      <c r="J60" s="75"/>
    </row>
    <row r="61" spans="1:10" ht="36.75" customHeight="1">
      <c r="A61" s="42"/>
      <c r="B61" s="48" t="s">
        <v>56</v>
      </c>
      <c r="C61" s="44"/>
      <c r="D61" s="44"/>
      <c r="E61" s="44"/>
      <c r="F61" s="44"/>
      <c r="G61" s="44"/>
      <c r="H61" s="44"/>
      <c r="I61" s="44"/>
      <c r="J61" s="75"/>
    </row>
    <row r="62" spans="1:10" ht="36.75" customHeight="1">
      <c r="A62" s="42"/>
      <c r="B62" s="48" t="s">
        <v>53</v>
      </c>
      <c r="C62" s="44"/>
      <c r="D62" s="44"/>
      <c r="E62" s="44"/>
      <c r="F62" s="44"/>
      <c r="G62" s="44"/>
      <c r="H62" s="44"/>
      <c r="I62" s="44"/>
      <c r="J62" s="75"/>
    </row>
    <row r="63" spans="1:10" ht="36.75" customHeight="1">
      <c r="A63" s="42"/>
      <c r="B63" s="48" t="s">
        <v>65</v>
      </c>
      <c r="C63" s="44"/>
      <c r="D63" s="44"/>
      <c r="E63" s="44"/>
      <c r="F63" s="44"/>
      <c r="G63" s="44"/>
      <c r="H63" s="44"/>
      <c r="I63" s="44"/>
      <c r="J63" s="75"/>
    </row>
    <row r="64" spans="1:10" ht="36.75" customHeight="1">
      <c r="A64" s="42" t="s">
        <v>85</v>
      </c>
      <c r="B64" s="43" t="str">
        <f>+'Osnovni podaci nivo JKP'!A81</f>
        <v>Vozilo 5</v>
      </c>
      <c r="C64" s="43"/>
      <c r="D64" s="43"/>
      <c r="E64" s="43"/>
      <c r="F64" s="43"/>
      <c r="G64" s="43"/>
      <c r="H64" s="43"/>
      <c r="I64" s="43"/>
      <c r="J64" s="75"/>
    </row>
    <row r="65" spans="1:10" ht="36.75" customHeight="1">
      <c r="A65" s="42"/>
      <c r="B65" s="48" t="s">
        <v>34</v>
      </c>
      <c r="C65" s="44"/>
      <c r="D65" s="44"/>
      <c r="E65" s="44"/>
      <c r="F65" s="44"/>
      <c r="G65" s="44"/>
      <c r="H65" s="44"/>
      <c r="I65" s="44"/>
      <c r="J65" s="75"/>
    </row>
    <row r="66" spans="1:10" ht="36.75" customHeight="1">
      <c r="A66" s="42"/>
      <c r="B66" s="48" t="s">
        <v>35</v>
      </c>
      <c r="C66" s="44"/>
      <c r="D66" s="44"/>
      <c r="E66" s="44"/>
      <c r="F66" s="44"/>
      <c r="G66" s="44"/>
      <c r="H66" s="44"/>
      <c r="I66" s="44"/>
      <c r="J66" s="75"/>
    </row>
    <row r="67" spans="1:10" ht="36.75" customHeight="1">
      <c r="A67" s="42"/>
      <c r="B67" s="48" t="s">
        <v>31</v>
      </c>
      <c r="C67" s="44"/>
      <c r="D67" s="44"/>
      <c r="E67" s="44"/>
      <c r="F67" s="44"/>
      <c r="G67" s="44"/>
      <c r="H67" s="44"/>
      <c r="I67" s="44"/>
      <c r="J67" s="75"/>
    </row>
    <row r="68" spans="1:10" ht="36.75" customHeight="1">
      <c r="A68" s="42"/>
      <c r="B68" s="48" t="s">
        <v>29</v>
      </c>
      <c r="C68" s="44"/>
      <c r="D68" s="44"/>
      <c r="E68" s="44"/>
      <c r="F68" s="44"/>
      <c r="G68" s="44"/>
      <c r="H68" s="44"/>
      <c r="I68" s="44"/>
      <c r="J68" s="75"/>
    </row>
    <row r="69" spans="1:10" ht="36.75" customHeight="1">
      <c r="A69" s="42"/>
      <c r="B69" s="48" t="s">
        <v>32</v>
      </c>
      <c r="C69" s="44"/>
      <c r="D69" s="44"/>
      <c r="E69" s="44"/>
      <c r="F69" s="44"/>
      <c r="G69" s="44"/>
      <c r="H69" s="44"/>
      <c r="I69" s="44"/>
      <c r="J69" s="75"/>
    </row>
    <row r="70" spans="1:10" ht="36.75" customHeight="1">
      <c r="A70" s="42"/>
      <c r="B70" s="48" t="s">
        <v>30</v>
      </c>
      <c r="C70" s="44"/>
      <c r="D70" s="44"/>
      <c r="E70" s="44"/>
      <c r="F70" s="44"/>
      <c r="G70" s="44"/>
      <c r="H70" s="44"/>
      <c r="I70" s="44"/>
      <c r="J70" s="75"/>
    </row>
    <row r="71" spans="1:10" ht="36.75" customHeight="1">
      <c r="A71" s="42"/>
      <c r="B71" s="48" t="s">
        <v>33</v>
      </c>
      <c r="C71" s="44"/>
      <c r="D71" s="44"/>
      <c r="E71" s="44"/>
      <c r="F71" s="44"/>
      <c r="G71" s="44"/>
      <c r="H71" s="44"/>
      <c r="I71" s="44"/>
      <c r="J71" s="75"/>
    </row>
    <row r="72" spans="1:10" ht="36.75" customHeight="1">
      <c r="A72" s="42"/>
      <c r="B72" s="48" t="s">
        <v>42</v>
      </c>
      <c r="C72" s="44"/>
      <c r="D72" s="44"/>
      <c r="E72" s="44"/>
      <c r="F72" s="44"/>
      <c r="G72" s="44"/>
      <c r="H72" s="44"/>
      <c r="I72" s="44"/>
      <c r="J72" s="75"/>
    </row>
    <row r="73" spans="1:10" ht="36.75" customHeight="1">
      <c r="A73" s="42"/>
      <c r="B73" s="48" t="s">
        <v>56</v>
      </c>
      <c r="C73" s="44"/>
      <c r="D73" s="44"/>
      <c r="E73" s="44"/>
      <c r="F73" s="44"/>
      <c r="G73" s="44"/>
      <c r="H73" s="44"/>
      <c r="I73" s="44"/>
      <c r="J73" s="75"/>
    </row>
    <row r="74" spans="1:10" ht="36.75" customHeight="1">
      <c r="A74" s="42"/>
      <c r="B74" s="48" t="s">
        <v>53</v>
      </c>
      <c r="C74" s="44"/>
      <c r="D74" s="44"/>
      <c r="E74" s="44"/>
      <c r="F74" s="44"/>
      <c r="G74" s="44"/>
      <c r="H74" s="44"/>
      <c r="I74" s="44"/>
      <c r="J74" s="75"/>
    </row>
    <row r="75" spans="1:10" ht="36.75" customHeight="1">
      <c r="A75" s="42"/>
      <c r="B75" s="48" t="s">
        <v>65</v>
      </c>
      <c r="C75" s="44"/>
      <c r="D75" s="44"/>
      <c r="E75" s="44"/>
      <c r="F75" s="44"/>
      <c r="G75" s="44"/>
      <c r="H75" s="44"/>
      <c r="I75" s="44"/>
      <c r="J75" s="75"/>
    </row>
    <row r="76" spans="1:10" ht="47.25" customHeight="1">
      <c r="A76" s="40">
        <v>3</v>
      </c>
      <c r="B76" s="41" t="s">
        <v>96</v>
      </c>
      <c r="C76" s="73"/>
      <c r="D76" s="73"/>
      <c r="E76" s="73"/>
      <c r="F76" s="73"/>
      <c r="G76" s="73"/>
      <c r="H76" s="73"/>
      <c r="I76" s="73"/>
      <c r="J76" s="74"/>
    </row>
    <row r="77" spans="1:10" ht="36.75" customHeight="1">
      <c r="A77" s="42" t="s">
        <v>81</v>
      </c>
      <c r="B77" s="49" t="s">
        <v>43</v>
      </c>
      <c r="C77" s="44"/>
      <c r="D77" s="44"/>
      <c r="E77" s="44"/>
      <c r="F77" s="44"/>
      <c r="G77" s="44"/>
      <c r="H77" s="44"/>
      <c r="I77" s="44"/>
      <c r="J77" s="71" t="s">
        <v>118</v>
      </c>
    </row>
    <row r="78" spans="1:10" ht="36.75" customHeight="1">
      <c r="A78" s="42" t="s">
        <v>82</v>
      </c>
      <c r="B78" s="49" t="s">
        <v>44</v>
      </c>
      <c r="C78" s="44"/>
      <c r="D78" s="44"/>
      <c r="E78" s="44"/>
      <c r="F78" s="44"/>
      <c r="G78" s="44"/>
      <c r="H78" s="44"/>
      <c r="I78" s="44"/>
      <c r="J78" s="71"/>
    </row>
    <row r="79" spans="1:10" ht="36.75" customHeight="1">
      <c r="A79" s="42" t="s">
        <v>83</v>
      </c>
      <c r="B79" s="49" t="s">
        <v>45</v>
      </c>
      <c r="C79" s="44"/>
      <c r="D79" s="44"/>
      <c r="E79" s="44"/>
      <c r="F79" s="44"/>
      <c r="G79" s="44"/>
      <c r="H79" s="44"/>
      <c r="I79" s="44"/>
      <c r="J79" s="71"/>
    </row>
    <row r="80" spans="1:10" ht="36.75" customHeight="1">
      <c r="A80" s="42" t="s">
        <v>84</v>
      </c>
      <c r="B80" s="49" t="s">
        <v>46</v>
      </c>
      <c r="C80" s="44"/>
      <c r="D80" s="44"/>
      <c r="E80" s="44"/>
      <c r="F80" s="44"/>
      <c r="G80" s="44"/>
      <c r="H80" s="44"/>
      <c r="I80" s="44"/>
      <c r="J80" s="71"/>
    </row>
    <row r="81" spans="1:10" ht="36.75" customHeight="1">
      <c r="A81" s="42" t="s">
        <v>85</v>
      </c>
      <c r="B81" s="49" t="s">
        <v>47</v>
      </c>
      <c r="C81" s="44"/>
      <c r="D81" s="44"/>
      <c r="E81" s="44"/>
      <c r="F81" s="44"/>
      <c r="G81" s="44"/>
      <c r="H81" s="44"/>
      <c r="I81" s="44"/>
      <c r="J81" s="71"/>
    </row>
    <row r="82" spans="1:10" ht="36.75" customHeight="1">
      <c r="A82" s="42" t="s">
        <v>86</v>
      </c>
      <c r="B82" s="49" t="s">
        <v>48</v>
      </c>
      <c r="C82" s="44"/>
      <c r="D82" s="44"/>
      <c r="E82" s="44"/>
      <c r="F82" s="44"/>
      <c r="G82" s="44"/>
      <c r="H82" s="44"/>
      <c r="I82" s="44"/>
      <c r="J82" s="71"/>
    </row>
    <row r="83" spans="1:10" ht="36.75" customHeight="1">
      <c r="A83" s="42" t="s">
        <v>91</v>
      </c>
      <c r="B83" s="49" t="s">
        <v>49</v>
      </c>
      <c r="C83" s="44"/>
      <c r="D83" s="44"/>
      <c r="E83" s="44"/>
      <c r="F83" s="44"/>
      <c r="G83" s="44"/>
      <c r="H83" s="44"/>
      <c r="I83" s="44"/>
      <c r="J83" s="71"/>
    </row>
    <row r="84" spans="1:10" ht="36.75" customHeight="1">
      <c r="A84" s="42" t="s">
        <v>92</v>
      </c>
      <c r="B84" s="49" t="s">
        <v>50</v>
      </c>
      <c r="C84" s="44"/>
      <c r="D84" s="44"/>
      <c r="E84" s="44"/>
      <c r="F84" s="44"/>
      <c r="G84" s="44"/>
      <c r="H84" s="44"/>
      <c r="I84" s="44"/>
      <c r="J84" s="71"/>
    </row>
    <row r="85" spans="1:10" ht="36.75" customHeight="1">
      <c r="A85" s="42" t="s">
        <v>93</v>
      </c>
      <c r="B85" s="49" t="s">
        <v>51</v>
      </c>
      <c r="C85" s="44"/>
      <c r="D85" s="44"/>
      <c r="E85" s="44"/>
      <c r="F85" s="44"/>
      <c r="G85" s="44"/>
      <c r="H85" s="44"/>
      <c r="I85" s="44"/>
      <c r="J85" s="71"/>
    </row>
    <row r="86" spans="1:10" ht="36.75" customHeight="1">
      <c r="A86" s="42" t="s">
        <v>94</v>
      </c>
      <c r="B86" s="49" t="s">
        <v>52</v>
      </c>
      <c r="C86" s="44"/>
      <c r="D86" s="44"/>
      <c r="E86" s="44"/>
      <c r="F86" s="44"/>
      <c r="G86" s="44"/>
      <c r="H86" s="44"/>
      <c r="I86" s="44"/>
      <c r="J86" s="71"/>
    </row>
    <row r="87" spans="1:10" ht="36.75" customHeight="1" thickBot="1">
      <c r="A87" s="50" t="s">
        <v>95</v>
      </c>
      <c r="B87" s="51" t="s">
        <v>66</v>
      </c>
      <c r="C87" s="52"/>
      <c r="D87" s="52"/>
      <c r="E87" s="52"/>
      <c r="F87" s="52"/>
      <c r="G87" s="52"/>
      <c r="H87" s="52"/>
      <c r="I87" s="52"/>
      <c r="J87" s="72"/>
    </row>
    <row r="88" ht="36.75" customHeight="1" thickTop="1"/>
  </sheetData>
  <sheetProtection/>
  <mergeCells count="12">
    <mergeCell ref="B5:I5"/>
    <mergeCell ref="A13:B13"/>
    <mergeCell ref="C6:J6"/>
    <mergeCell ref="J7:J12"/>
    <mergeCell ref="J77:J87"/>
    <mergeCell ref="A1:J1"/>
    <mergeCell ref="A2:J2"/>
    <mergeCell ref="C76:J76"/>
    <mergeCell ref="C15:J15"/>
    <mergeCell ref="J16:J75"/>
    <mergeCell ref="B14:I14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</dc:creator>
  <cp:keywords/>
  <dc:description/>
  <cp:lastModifiedBy>Boran</cp:lastModifiedBy>
  <dcterms:created xsi:type="dcterms:W3CDTF">2019-03-10T17:06:49Z</dcterms:created>
  <dcterms:modified xsi:type="dcterms:W3CDTF">2019-12-23T09:26:43Z</dcterms:modified>
  <cp:category/>
  <cp:version/>
  <cp:contentType/>
  <cp:contentStatus/>
</cp:coreProperties>
</file>